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<sst xmlns="http://schemas.openxmlformats.org/spreadsheetml/2006/main" count="55" uniqueCount="53">
  <si>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泾源县2019年蜂群异地转场越冬饲养补贴花名册</t>
  </si>
  <si>
    <t>填报单位：泾源县中华蜜蜂产业发展服务中心</t>
  </si>
  <si>
    <t>时间：2020年9月10日</t>
  </si>
  <si>
    <t>序 号</t>
  </si>
  <si>
    <t>姓 名</t>
  </si>
  <si>
    <t>乡（镇）</t>
  </si>
  <si>
    <t>村组</t>
  </si>
  <si>
    <t>受益
人口</t>
  </si>
  <si>
    <t>身份证号码</t>
  </si>
  <si>
    <t>社保卡号</t>
  </si>
  <si>
    <t>电话</t>
  </si>
  <si>
    <t>转场数量（箱）</t>
  </si>
  <si>
    <t>补贴标准（元/箱）</t>
  </si>
  <si>
    <t>补贴金额（元）</t>
  </si>
  <si>
    <t>农户签名</t>
  </si>
  <si>
    <t>马牙子</t>
  </si>
  <si>
    <t>香水镇</t>
  </si>
  <si>
    <t>上桥村二组</t>
  </si>
  <si>
    <t>64222519******0019</t>
  </si>
  <si>
    <t>622947*********7535</t>
  </si>
  <si>
    <t>158*****773</t>
  </si>
  <si>
    <t>马平元</t>
  </si>
  <si>
    <t>园子村四组</t>
  </si>
  <si>
    <t>64222519******0214</t>
  </si>
  <si>
    <t>622947*********4973</t>
  </si>
  <si>
    <t>157*****483</t>
  </si>
  <si>
    <t>于苏来</t>
  </si>
  <si>
    <t>沙南村二组</t>
  </si>
  <si>
    <t>5</t>
  </si>
  <si>
    <t>64222519******0219</t>
  </si>
  <si>
    <t>622947*********9385</t>
  </si>
  <si>
    <t>188*****769</t>
  </si>
  <si>
    <t>马春元</t>
  </si>
  <si>
    <t>新民乡</t>
  </si>
  <si>
    <t xml:space="preserve">杨堡村  </t>
  </si>
  <si>
    <t>4</t>
  </si>
  <si>
    <t>64222519******1619</t>
  </si>
  <si>
    <t>622947*********9278</t>
  </si>
  <si>
    <t>158*****008</t>
  </si>
  <si>
    <t>赫利平</t>
  </si>
  <si>
    <t>泾河源镇</t>
  </si>
  <si>
    <t>白吉村一组</t>
  </si>
  <si>
    <t>64222519******0923</t>
  </si>
  <si>
    <t>622947*********6189</t>
  </si>
  <si>
    <t>177*****941</t>
  </si>
  <si>
    <t>吴金成</t>
  </si>
  <si>
    <t>六盘山镇</t>
  </si>
  <si>
    <t>刘沟村  组</t>
  </si>
  <si>
    <t>64222519******261X</t>
  </si>
  <si>
    <t>622947*********7689</t>
  </si>
  <si>
    <t>139*****885</t>
  </si>
  <si>
    <t>合计</t>
  </si>
  <si>
    <t xml:space="preserve"> 5-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</si>
</sst>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J11" sqref="J11"/>
    </sheetView>
  </sheetViews>
  <sheetFormatPr defaultColWidth="9.00390625" defaultRowHeight="14.25"/>
  <cols>
    <col min="1" max="1" width="5.00390625" style="0" customWidth="1"/>
    <col min="2" max="2" width="6.875" style="0" bestFit="1" customWidth="1"/>
    <col min="5" max="5" width="5.75390625" style="0" bestFit="1" customWidth="1"/>
    <col min="6" max="6" width="18.00390625" style="0" bestFit="1" customWidth="1"/>
    <col min="7" max="7" width="19.00390625" style="0" bestFit="1" customWidth="1"/>
    <col min="8" max="8" width="12.625" style="0" bestFit="1" customWidth="1"/>
    <col min="10" max="10" width="10.375" style="0" customWidth="1"/>
    <col min="12" max="12" width="9.50390625" style="0" customWidth="1"/>
  </cols>
  <sheetData>
    <row r="1" spans="1:12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6.75" customHeight="1">
      <c r="A2" s="2" t="s">
        <v>1</v>
      </c>
      <c r="B2" s="2"/>
      <c r="C2" s="2"/>
      <c r="D2" s="2"/>
      <c r="E2" s="2"/>
      <c r="F2" s="2"/>
      <c r="G2" s="3"/>
      <c r="H2" s="3"/>
      <c r="I2" s="3"/>
      <c r="J2" s="2" t="s">
        <v>2</v>
      </c>
      <c r="K2" s="2"/>
      <c r="L2" s="2"/>
    </row>
    <row r="3" spans="1:12" ht="41.25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</row>
    <row r="4" spans="1:12" ht="27" customHeight="1">
      <c r="A4" s="6">
        <v>1</v>
      </c>
      <c r="B4" s="7" t="s">
        <v>15</v>
      </c>
      <c r="C4" s="8" t="s">
        <v>16</v>
      </c>
      <c r="D4" s="7" t="s">
        <v>17</v>
      </c>
      <c r="E4" s="8">
        <v>5</v>
      </c>
      <c r="F4" s="9" t="s">
        <v>18</v>
      </c>
      <c r="G4" s="9" t="s">
        <v>19</v>
      </c>
      <c r="H4" s="8" t="s">
        <v>20</v>
      </c>
      <c r="I4" s="8">
        <v>160</v>
      </c>
      <c r="J4" s="8">
        <v>80</v>
      </c>
      <c r="K4" s="8">
        <f aca="true" t="shared" si="0" ref="K4:K9">I4*J4</f>
        <v>12800</v>
      </c>
      <c r="L4" s="12"/>
    </row>
    <row r="5" spans="1:12" ht="27" customHeight="1">
      <c r="A5" s="6">
        <v>2</v>
      </c>
      <c r="B5" s="7" t="s">
        <v>21</v>
      </c>
      <c r="C5" s="8" t="s">
        <v>16</v>
      </c>
      <c r="D5" s="7" t="s">
        <v>22</v>
      </c>
      <c r="E5" s="8">
        <v>6</v>
      </c>
      <c r="F5" s="9" t="s">
        <v>23</v>
      </c>
      <c r="G5" s="9" t="s">
        <v>24</v>
      </c>
      <c r="H5" s="6" t="s">
        <v>25</v>
      </c>
      <c r="I5" s="8">
        <v>100</v>
      </c>
      <c r="J5" s="8">
        <v>80</v>
      </c>
      <c r="K5" s="8">
        <f t="shared" si="0"/>
        <v>8000</v>
      </c>
      <c r="L5" s="12"/>
    </row>
    <row r="6" spans="1:12" ht="27" customHeight="1">
      <c r="A6" s="6">
        <v>3</v>
      </c>
      <c r="B6" s="9" t="s">
        <v>26</v>
      </c>
      <c r="C6" s="9" t="s">
        <v>16</v>
      </c>
      <c r="D6" s="9" t="s">
        <v>27</v>
      </c>
      <c r="E6" s="9" t="s">
        <v>28</v>
      </c>
      <c r="F6" s="9" t="s">
        <v>29</v>
      </c>
      <c r="G6" s="9" t="s">
        <v>30</v>
      </c>
      <c r="H6" s="6" t="s">
        <v>31</v>
      </c>
      <c r="I6" s="13">
        <v>100</v>
      </c>
      <c r="J6" s="8">
        <v>80</v>
      </c>
      <c r="K6" s="8">
        <f t="shared" si="0"/>
        <v>8000</v>
      </c>
      <c r="L6" s="8"/>
    </row>
    <row r="7" spans="1:12" ht="27" customHeight="1">
      <c r="A7" s="6">
        <v>4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6" t="s">
        <v>38</v>
      </c>
      <c r="I7" s="8">
        <v>180</v>
      </c>
      <c r="J7" s="8">
        <v>80</v>
      </c>
      <c r="K7" s="8">
        <f t="shared" si="0"/>
        <v>14400</v>
      </c>
      <c r="L7" s="8"/>
    </row>
    <row r="8" spans="1:12" ht="27" customHeight="1">
      <c r="A8" s="6">
        <v>5</v>
      </c>
      <c r="B8" s="7" t="s">
        <v>39</v>
      </c>
      <c r="C8" s="7" t="s">
        <v>40</v>
      </c>
      <c r="D8" s="7" t="s">
        <v>41</v>
      </c>
      <c r="E8" s="7">
        <v>4</v>
      </c>
      <c r="F8" s="9" t="s">
        <v>42</v>
      </c>
      <c r="G8" s="9" t="s">
        <v>43</v>
      </c>
      <c r="H8" s="6" t="s">
        <v>44</v>
      </c>
      <c r="I8" s="8">
        <v>110</v>
      </c>
      <c r="J8" s="8">
        <v>80</v>
      </c>
      <c r="K8" s="8">
        <f t="shared" si="0"/>
        <v>8800</v>
      </c>
      <c r="L8" s="8"/>
    </row>
    <row r="9" spans="1:12" ht="27" customHeight="1">
      <c r="A9" s="6">
        <v>6</v>
      </c>
      <c r="B9" s="7" t="s">
        <v>45</v>
      </c>
      <c r="C9" s="7" t="s">
        <v>46</v>
      </c>
      <c r="D9" s="7" t="s">
        <v>47</v>
      </c>
      <c r="E9" s="7">
        <v>4</v>
      </c>
      <c r="F9" s="9" t="s">
        <v>48</v>
      </c>
      <c r="G9" s="9" t="s">
        <v>49</v>
      </c>
      <c r="H9" s="8" t="s">
        <v>50</v>
      </c>
      <c r="I9" s="8">
        <v>380</v>
      </c>
      <c r="J9" s="8">
        <v>80</v>
      </c>
      <c r="K9" s="8">
        <f t="shared" si="0"/>
        <v>30400</v>
      </c>
      <c r="L9" s="8"/>
    </row>
    <row r="10" spans="1:12" ht="36" customHeight="1">
      <c r="A10" s="10" t="s">
        <v>51</v>
      </c>
      <c r="B10" s="11"/>
      <c r="C10" s="12"/>
      <c r="D10" s="12"/>
      <c r="E10" s="12"/>
      <c r="F10" s="12"/>
      <c r="G10" s="12"/>
      <c r="H10" s="12"/>
      <c r="I10" s="6">
        <f>SUM(I4:I9)</f>
        <v>1030</v>
      </c>
      <c r="J10" s="12"/>
      <c r="K10" s="6">
        <f>SUM(K4:K9)</f>
        <v>82400</v>
      </c>
      <c r="L10" s="12"/>
    </row>
    <row r="14" ht="15">
      <c r="J14" t="s">
        <v>52</v>
      </c>
    </row>
  </sheetData>
  <sheetProtection/>
  <mergeCells count="4">
    <mergeCell ref="A1:L1"/>
    <mergeCell ref="A2:F2"/>
    <mergeCell ref="J2:L2"/>
    <mergeCell ref="A10:B10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萌小戴</cp:lastModifiedBy>
  <cp:lastPrinted>2020-09-07T08:10:14Z</cp:lastPrinted>
  <dcterms:created xsi:type="dcterms:W3CDTF">2020-09-07T07:43:53Z</dcterms:created>
  <dcterms:modified xsi:type="dcterms:W3CDTF">2020-09-10T02:27:20Z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