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23475" windowHeight="9120"/>
  </bookViews>
  <sheets>
    <sheet name="调配引蜂" sheetId="1" r:id="rId1"/>
    <sheet name="标准化配套" sheetId="2" r:id="rId2"/>
  </sheets>
  <calcPr calcId="114210"/>
</workbook>
</file>

<file path=xl/calcChain.xml><?xml version="1.0" encoding="utf-8"?>
<calcChain xmlns="http://schemas.openxmlformats.org/spreadsheetml/2006/main">
  <c r="E25" i="2"/>
  <c r="G25"/>
  <c r="H25"/>
  <c r="J25"/>
  <c r="E25" i="1"/>
  <c r="F25"/>
  <c r="G25"/>
  <c r="I25"/>
</calcChain>
</file>

<file path=xl/sharedStrings.xml><?xml version="1.0" encoding="utf-8"?>
<sst xmlns="http://schemas.openxmlformats.org/spreadsheetml/2006/main" count="147" uniqueCount="70">
  <si>
    <t xml:space="preserve">序号 </t>
  </si>
  <si>
    <t>姓 名</t>
  </si>
  <si>
    <t>住  址</t>
  </si>
  <si>
    <t>人口</t>
    <phoneticPr fontId="2" type="noConversion"/>
  </si>
  <si>
    <t>引进调配       数量（箱）</t>
  </si>
  <si>
    <t>自验合格     数量（箱）</t>
  </si>
  <si>
    <t>县级验收合格数量（箱）</t>
  </si>
  <si>
    <t>补贴标准（元/箱）</t>
  </si>
  <si>
    <t>补贴金额（元）</t>
  </si>
  <si>
    <t>农户签名</t>
  </si>
  <si>
    <t>刘有娃</t>
  </si>
  <si>
    <t>兴盛乡上黄村一组</t>
  </si>
  <si>
    <t>马七斤</t>
  </si>
  <si>
    <t>5</t>
    <phoneticPr fontId="2" type="noConversion"/>
  </si>
  <si>
    <t>4</t>
    <phoneticPr fontId="2" type="noConversion"/>
  </si>
  <si>
    <t>马旦目</t>
  </si>
  <si>
    <t>3</t>
    <phoneticPr fontId="2" type="noConversion"/>
  </si>
  <si>
    <t>石秀明</t>
  </si>
  <si>
    <t>兴盛乡上黄村二组</t>
  </si>
  <si>
    <t>2</t>
    <phoneticPr fontId="2" type="noConversion"/>
  </si>
  <si>
    <t>计俩哈</t>
  </si>
  <si>
    <t>马大吾</t>
  </si>
  <si>
    <t>兴盛乡上黄村三组</t>
  </si>
  <si>
    <t>蔡福强</t>
  </si>
  <si>
    <t>刘哈山</t>
  </si>
  <si>
    <t>7</t>
    <phoneticPr fontId="2" type="noConversion"/>
  </si>
  <si>
    <t>刘万财</t>
  </si>
  <si>
    <t>刘长俊</t>
  </si>
  <si>
    <t>6</t>
    <phoneticPr fontId="2" type="noConversion"/>
  </si>
  <si>
    <t>刘春堂</t>
  </si>
  <si>
    <t>马七一</t>
  </si>
  <si>
    <t>安胡赛</t>
  </si>
  <si>
    <t>刘金成</t>
  </si>
  <si>
    <t>刘银保</t>
  </si>
  <si>
    <t>11</t>
    <phoneticPr fontId="2" type="noConversion"/>
  </si>
  <si>
    <t>安得贵</t>
  </si>
  <si>
    <t>冶六七</t>
  </si>
  <si>
    <t>合计</t>
    <phoneticPr fontId="2" type="noConversion"/>
  </si>
  <si>
    <t>苏林芳</t>
  </si>
  <si>
    <t>苏泾州</t>
  </si>
  <si>
    <t>计喜元</t>
  </si>
  <si>
    <t>序号</t>
  </si>
  <si>
    <t>姓名</t>
  </si>
  <si>
    <t>组别</t>
  </si>
  <si>
    <t>人口</t>
  </si>
  <si>
    <t>验收数量（套）</t>
  </si>
  <si>
    <t>补贴标准
（元/套）</t>
  </si>
  <si>
    <t>补贴金额
（元）</t>
  </si>
  <si>
    <t>小计</t>
  </si>
  <si>
    <t>原有蜂</t>
  </si>
  <si>
    <t>当年引进蜂</t>
  </si>
  <si>
    <t>3</t>
  </si>
  <si>
    <t>2</t>
  </si>
  <si>
    <t>5</t>
  </si>
  <si>
    <t>7</t>
  </si>
  <si>
    <t>4</t>
  </si>
  <si>
    <t>11</t>
  </si>
  <si>
    <t>6</t>
  </si>
  <si>
    <t>合计</t>
  </si>
  <si>
    <t>备注</t>
    <phoneticPr fontId="2" type="noConversion"/>
  </si>
  <si>
    <t>非建档户</t>
    <phoneticPr fontId="2" type="noConversion"/>
  </si>
  <si>
    <t>配套支架、护板数量（套）</t>
    <phoneticPr fontId="2" type="noConversion"/>
  </si>
  <si>
    <t>时间：2018年 7 月 10日</t>
    <phoneticPr fontId="2" type="noConversion"/>
  </si>
  <si>
    <t xml:space="preserve">                                                                                              时间：2018年 7 月10日</t>
    <phoneticPr fontId="2" type="noConversion"/>
  </si>
  <si>
    <t>宁夏天沐中蜂产业发展有限公司</t>
  </si>
  <si>
    <t>泾源县轻工业园区</t>
  </si>
  <si>
    <t>泾源县轻工业园区</t>
    <phoneticPr fontId="2" type="noConversion"/>
  </si>
  <si>
    <t>宁夏天沐中蜂产业发展有限公司</t>
    <phoneticPr fontId="2" type="noConversion"/>
  </si>
  <si>
    <t>2018年泾源县中蜂产业标准化建设配套验收公示表</t>
    <phoneticPr fontId="2" type="noConversion"/>
  </si>
  <si>
    <t>泾源县2018年中华蜜蜂调配引进县级验收公示表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</si>
</sst>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2"/>
      <color indexed="8"/>
      <name val="黑体"/>
      <family val="3"/>
      <charset val="134"/>
    </font>
    <font>
      <b/>
      <sz val="10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0"/>
      <name val="楷体_GB2312"/>
      <family val="3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20"/>
      <name val="宋体"/>
      <charset val="134"/>
    </font>
    <font>
      <sz val="10"/>
      <name val="Arial"/>
      <family val="2"/>
    </font>
    <font>
      <sz val="12"/>
      <color indexed="8"/>
      <name val="宋体"/>
      <charset val="134"/>
    </font>
    <font>
      <sz val="11"/>
      <color indexed="8"/>
      <name val="Tahoma"/>
      <family val="2"/>
    </font>
    <font>
      <sz val="11"/>
      <color indexed="17"/>
      <name val="宋体"/>
      <charset val="134"/>
    </font>
    <font>
      <sz val="11"/>
      <color indexed="17"/>
      <name val="宋体"/>
      <charset val="134"/>
    </font>
    <font>
      <sz val="10"/>
      <name val="楷体_GB2312"/>
      <family val="3"/>
      <charset val="134"/>
    </font>
    <font>
      <sz val="10"/>
      <color indexed="8"/>
      <name val="宋体"/>
      <charset val="134"/>
    </font>
    <font>
      <sz val="18"/>
      <name val="方正小标宋简体"/>
      <family val="4"/>
      <charset val="134"/>
    </font>
    <font>
      <sz val="18"/>
      <color indexed="8"/>
      <name val="黑体"/>
      <family val="3"/>
      <charset val="134"/>
    </font>
    <font>
      <sz val="11"/>
      <color theme="1"/>
      <name val="宋体"/>
      <charset val="134"/>
      <scheme val="minor"/>
    </font>
    <font>
      <sz val="11"/>
      <color rgb="FF800080"/>
      <name val="宋体"/>
      <charset val="134"/>
    </font>
    <font>
      <sz val="12"/>
      <color rgb="FF000000"/>
      <name val="宋体"/>
      <charset val="134"/>
    </font>
    <font>
      <sz val="11"/>
      <color rgb="FF008000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6">
    <xf numFmtId="0" fontId="0" fillId="0" borderId="0">
      <alignment vertical="center"/>
    </xf>
    <xf numFmtId="0" fontId="14" fillId="0" borderId="0"/>
    <xf numFmtId="0" fontId="15" fillId="0" borderId="0"/>
    <xf numFmtId="0" fontId="16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 applyNumberFormat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19" fillId="0" borderId="0"/>
    <xf numFmtId="0" fontId="29" fillId="0" borderId="0"/>
    <xf numFmtId="0" fontId="19" fillId="0" borderId="0"/>
    <xf numFmtId="0" fontId="29" fillId="0" borderId="0"/>
    <xf numFmtId="0" fontId="14" fillId="0" borderId="0">
      <alignment vertical="center"/>
    </xf>
    <xf numFmtId="0" fontId="19" fillId="0" borderId="0"/>
    <xf numFmtId="0" fontId="10" fillId="0" borderId="0"/>
    <xf numFmtId="0" fontId="29" fillId="0" borderId="0"/>
    <xf numFmtId="0" fontId="14" fillId="0" borderId="0"/>
    <xf numFmtId="0" fontId="27" fillId="0" borderId="0">
      <alignment vertical="center"/>
    </xf>
    <xf numFmtId="0" fontId="19" fillId="0" borderId="0"/>
    <xf numFmtId="0" fontId="29" fillId="0" borderId="0"/>
    <xf numFmtId="0" fontId="27" fillId="0" borderId="0">
      <alignment vertical="center"/>
    </xf>
    <xf numFmtId="0" fontId="29" fillId="0" borderId="0"/>
    <xf numFmtId="0" fontId="19" fillId="0" borderId="0"/>
    <xf numFmtId="0" fontId="14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9" fillId="0" borderId="0"/>
    <xf numFmtId="0" fontId="1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/>
    <xf numFmtId="0" fontId="8" fillId="0" borderId="0">
      <alignment vertical="center"/>
    </xf>
    <xf numFmtId="0" fontId="14" fillId="0" borderId="0">
      <alignment vertical="center"/>
    </xf>
    <xf numFmtId="0" fontId="29" fillId="0" borderId="0"/>
    <xf numFmtId="0" fontId="19" fillId="0" borderId="0"/>
    <xf numFmtId="0" fontId="29" fillId="0" borderId="0"/>
    <xf numFmtId="0" fontId="14" fillId="0" borderId="0">
      <alignment vertical="center"/>
    </xf>
    <xf numFmtId="0" fontId="19" fillId="0" borderId="0"/>
    <xf numFmtId="0" fontId="8" fillId="0" borderId="0">
      <alignment vertical="center"/>
    </xf>
    <xf numFmtId="0" fontId="19" fillId="0" borderId="0"/>
    <xf numFmtId="0" fontId="14" fillId="0" borderId="0">
      <alignment vertical="center"/>
    </xf>
    <xf numFmtId="0" fontId="29" fillId="0" borderId="0"/>
    <xf numFmtId="0" fontId="18" fillId="0" borderId="0" applyNumberFormat="0" applyFont="0" applyFill="0" applyBorder="0" applyAlignment="0" applyProtection="0"/>
    <xf numFmtId="0" fontId="19" fillId="0" borderId="0"/>
    <xf numFmtId="0" fontId="10" fillId="0" borderId="0"/>
    <xf numFmtId="0" fontId="29" fillId="0" borderId="0"/>
    <xf numFmtId="0" fontId="10" fillId="0" borderId="0"/>
    <xf numFmtId="0" fontId="14" fillId="0" borderId="0">
      <alignment vertical="center"/>
    </xf>
    <xf numFmtId="0" fontId="29" fillId="0" borderId="0"/>
    <xf numFmtId="0" fontId="27" fillId="0" borderId="0">
      <alignment vertical="center"/>
    </xf>
    <xf numFmtId="0" fontId="19" fillId="0" borderId="0"/>
    <xf numFmtId="0" fontId="27" fillId="0" borderId="0">
      <alignment vertical="center"/>
    </xf>
    <xf numFmtId="0" fontId="19" fillId="0" borderId="0"/>
    <xf numFmtId="0" fontId="27" fillId="0" borderId="0">
      <alignment vertical="center"/>
    </xf>
    <xf numFmtId="0" fontId="1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" fillId="0" borderId="0"/>
    <xf numFmtId="0" fontId="19" fillId="0" borderId="0"/>
    <xf numFmtId="0" fontId="27" fillId="0" borderId="0">
      <alignment vertical="center"/>
    </xf>
    <xf numFmtId="0" fontId="27" fillId="0" borderId="0">
      <alignment vertical="center"/>
    </xf>
    <xf numFmtId="0" fontId="19" fillId="0" borderId="0"/>
    <xf numFmtId="0" fontId="2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1" xfId="108" applyNumberFormat="1" applyFont="1" applyBorder="1" applyAlignment="1">
      <alignment horizontal="center" vertical="center" wrapText="1"/>
    </xf>
    <xf numFmtId="0" fontId="7" fillId="0" borderId="1" xfId="92" applyFont="1" applyBorder="1" applyAlignment="1">
      <alignment horizontal="center" vertical="center"/>
    </xf>
    <xf numFmtId="0" fontId="9" fillId="0" borderId="2" xfId="73" applyFont="1" applyBorder="1" applyAlignment="1">
      <alignment horizontal="center" vertical="center"/>
    </xf>
    <xf numFmtId="49" fontId="7" fillId="0" borderId="1" xfId="92" applyNumberFormat="1" applyFont="1" applyBorder="1" applyAlignment="1">
      <alignment horizontal="center" vertical="center"/>
    </xf>
    <xf numFmtId="0" fontId="7" fillId="0" borderId="1" xfId="65" applyFont="1" applyBorder="1" applyAlignment="1">
      <alignment horizontal="center" vertical="center" wrapText="1"/>
    </xf>
    <xf numFmtId="0" fontId="7" fillId="0" borderId="1" xfId="108" applyNumberFormat="1" applyFont="1" applyBorder="1" applyAlignment="1">
      <alignment horizontal="center" vertical="center"/>
    </xf>
    <xf numFmtId="0" fontId="7" fillId="0" borderId="1" xfId="108" applyFont="1" applyBorder="1" applyAlignment="1">
      <alignment horizontal="center" vertical="center"/>
    </xf>
    <xf numFmtId="0" fontId="7" fillId="0" borderId="1" xfId="92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6" fontId="5" fillId="0" borderId="1" xfId="108" applyNumberFormat="1" applyFont="1" applyBorder="1" applyAlignment="1">
      <alignment horizontal="center" vertical="center" wrapText="1"/>
    </xf>
    <xf numFmtId="176" fontId="7" fillId="0" borderId="1" xfId="108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1" fillId="0" borderId="1" xfId="66" applyFont="1" applyBorder="1" applyAlignment="1">
      <alignment horizontal="center" vertical="center"/>
    </xf>
    <xf numFmtId="0" fontId="11" fillId="0" borderId="1" xfId="66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5" fillId="0" borderId="1" xfId="108" applyNumberFormat="1" applyFont="1" applyBorder="1" applyAlignment="1">
      <alignment horizontal="center" vertical="center"/>
    </xf>
    <xf numFmtId="177" fontId="5" fillId="0" borderId="1" xfId="108" applyNumberFormat="1" applyFont="1" applyBorder="1" applyAlignment="1">
      <alignment horizontal="center" vertical="center"/>
    </xf>
    <xf numFmtId="0" fontId="23" fillId="0" borderId="1" xfId="66" applyFont="1" applyBorder="1" applyAlignment="1">
      <alignment horizontal="center" vertical="center"/>
    </xf>
    <xf numFmtId="0" fontId="23" fillId="0" borderId="1" xfId="66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66" applyFont="1" applyBorder="1" applyAlignment="1">
      <alignment horizontal="center" vertical="center"/>
    </xf>
    <xf numFmtId="0" fontId="25" fillId="0" borderId="0" xfId="66" applyFont="1" applyAlignment="1">
      <alignment vertical="center"/>
    </xf>
    <xf numFmtId="0" fontId="9" fillId="0" borderId="2" xfId="73" applyFont="1" applyBorder="1" applyAlignment="1">
      <alignment horizontal="center" vertical="center" wrapText="1"/>
    </xf>
    <xf numFmtId="0" fontId="9" fillId="0" borderId="2" xfId="66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2" xfId="84" applyFont="1" applyBorder="1" applyAlignment="1">
      <alignment horizontal="center" vertical="center" wrapText="1"/>
    </xf>
    <xf numFmtId="0" fontId="5" fillId="0" borderId="1" xfId="108" applyFont="1" applyBorder="1" applyAlignment="1">
      <alignment horizontal="center" vertical="center"/>
    </xf>
    <xf numFmtId="0" fontId="26" fillId="0" borderId="0" xfId="108" applyFont="1" applyBorder="1" applyAlignment="1">
      <alignment horizontal="center" vertical="center"/>
    </xf>
    <xf numFmtId="0" fontId="26" fillId="0" borderId="0" xfId="108" applyNumberFormat="1" applyFont="1" applyBorder="1" applyAlignment="1">
      <alignment horizontal="center" vertical="center"/>
    </xf>
    <xf numFmtId="0" fontId="4" fillId="0" borderId="3" xfId="108" applyFont="1" applyBorder="1" applyAlignment="1">
      <alignment horizontal="right" vertical="center"/>
    </xf>
    <xf numFmtId="0" fontId="7" fillId="0" borderId="4" xfId="65" applyFont="1" applyBorder="1" applyAlignment="1">
      <alignment horizontal="center" vertical="center" wrapText="1"/>
    </xf>
    <xf numFmtId="0" fontId="7" fillId="0" borderId="5" xfId="65" applyFont="1" applyBorder="1" applyAlignment="1">
      <alignment horizontal="center" vertical="center" wrapText="1"/>
    </xf>
    <xf numFmtId="0" fontId="7" fillId="0" borderId="6" xfId="65" applyFont="1" applyBorder="1" applyAlignment="1">
      <alignment horizontal="center" vertical="center" wrapText="1"/>
    </xf>
    <xf numFmtId="0" fontId="11" fillId="0" borderId="7" xfId="84" applyFont="1" applyBorder="1" applyAlignment="1">
      <alignment horizontal="center" vertical="center" wrapText="1"/>
    </xf>
    <xf numFmtId="0" fontId="13" fillId="0" borderId="2" xfId="84" applyFont="1" applyBorder="1" applyAlignment="1">
      <alignment horizontal="center" vertical="center" wrapText="1"/>
    </xf>
    <xf numFmtId="0" fontId="27" fillId="0" borderId="2" xfId="84" applyBorder="1" applyAlignment="1">
      <alignment horizontal="center" vertical="center" wrapText="1"/>
    </xf>
    <xf numFmtId="0" fontId="5" fillId="0" borderId="1" xfId="108" applyNumberFormat="1" applyFont="1" applyBorder="1" applyAlignment="1">
      <alignment horizontal="center" vertical="center"/>
    </xf>
    <xf numFmtId="0" fontId="25" fillId="0" borderId="0" xfId="66" applyFont="1" applyAlignment="1">
      <alignment horizontal="center" vertical="center"/>
    </xf>
    <xf numFmtId="0" fontId="8" fillId="0" borderId="3" xfId="66" applyBorder="1" applyAlignment="1">
      <alignment horizontal="right" vertical="center"/>
    </xf>
    <xf numFmtId="0" fontId="11" fillId="0" borderId="7" xfId="66" applyFont="1" applyBorder="1" applyAlignment="1">
      <alignment horizontal="center" vertical="center"/>
    </xf>
    <xf numFmtId="0" fontId="12" fillId="0" borderId="2" xfId="66" applyFont="1" applyBorder="1" applyAlignment="1">
      <alignment horizontal="center" vertical="center"/>
    </xf>
    <xf numFmtId="0" fontId="11" fillId="0" borderId="4" xfId="66" applyFont="1" applyBorder="1" applyAlignment="1">
      <alignment horizontal="center" vertical="center"/>
    </xf>
    <xf numFmtId="0" fontId="12" fillId="0" borderId="5" xfId="66" applyFont="1" applyBorder="1" applyAlignment="1">
      <alignment horizontal="center" vertical="center"/>
    </xf>
    <xf numFmtId="0" fontId="12" fillId="0" borderId="6" xfId="66" applyFont="1" applyBorder="1" applyAlignment="1">
      <alignment horizontal="center" vertical="center"/>
    </xf>
  </cellXfs>
  <cellStyles count="126">
    <cellStyle name="e鯪9Y_x000b_" xfId="1"/>
    <cellStyle name="Normal 85" xfId="2"/>
    <cellStyle name="差_大湾验收花名册 (建档)" xfId="3"/>
    <cellStyle name="差_大湾验收花名册 (建档) 2" xfId="4"/>
    <cellStyle name="差_大湾验收花名册 (建档) 3" xfId="5"/>
    <cellStyle name="差_大湾验收花名册 (建档) 4" xfId="6"/>
    <cellStyle name="差_大湾验收花名册 (建档) 5" xfId="7"/>
    <cellStyle name="差_大湾验收花名册 (建档) 6" xfId="8"/>
    <cellStyle name="差_大湾验收花名册 (建档) 7" xfId="9"/>
    <cellStyle name="差_大湾验收花名册（非建档）" xfId="10"/>
    <cellStyle name="差_大湾验收花名册（非建档） 2" xfId="11"/>
    <cellStyle name="差_大湾验收花名册（非建档） 3" xfId="12"/>
    <cellStyle name="差_大湾验收花名册（非建档） 4" xfId="13"/>
    <cellStyle name="差_黄花乡验收花名册 （建档）" xfId="14"/>
    <cellStyle name="差_黄花乡验收花名册 （建档） 2" xfId="15"/>
    <cellStyle name="差_黄花乡验收花名册（非建档）" xfId="16"/>
    <cellStyle name="差_黄花乡验收花名册（非建档） 2" xfId="17"/>
    <cellStyle name="差_泾河源镇验收花名册 （建档）" xfId="18"/>
    <cellStyle name="差_泾河源镇验收花名册（非建档）" xfId="19"/>
    <cellStyle name="常规" xfId="0" builtinId="0"/>
    <cellStyle name="常规 10" xfId="20"/>
    <cellStyle name="常规 11" xfId="21"/>
    <cellStyle name="常规 12" xfId="22"/>
    <cellStyle name="常规 13" xfId="23"/>
    <cellStyle name="常规 14" xfId="24"/>
    <cellStyle name="常规 14 2" xfId="25"/>
    <cellStyle name="常规 15" xfId="26"/>
    <cellStyle name="常规 16" xfId="27"/>
    <cellStyle name="常规 16 2" xfId="28"/>
    <cellStyle name="常规 17" xfId="29"/>
    <cellStyle name="常规 18" xfId="30"/>
    <cellStyle name="常规 19" xfId="31"/>
    <cellStyle name="常规 2" xfId="32"/>
    <cellStyle name="常规 2 2" xfId="33"/>
    <cellStyle name="常规 2 2 2" xfId="34"/>
    <cellStyle name="常规 2 2 2 2" xfId="35"/>
    <cellStyle name="常规 2 2 2 3" xfId="36"/>
    <cellStyle name="常规 2 2 3" xfId="37"/>
    <cellStyle name="常规 2 2 3 2" xfId="38"/>
    <cellStyle name="常规 2 2 4" xfId="39"/>
    <cellStyle name="常规 2 2 4 2" xfId="40"/>
    <cellStyle name="常规 2 2 5" xfId="41"/>
    <cellStyle name="常规 2 2 6" xfId="42"/>
    <cellStyle name="常规 2 3" xfId="43"/>
    <cellStyle name="常规 2 3 2" xfId="44"/>
    <cellStyle name="常规 2 3 3" xfId="45"/>
    <cellStyle name="常规 2 3 4" xfId="46"/>
    <cellStyle name="常规 2 4" xfId="47"/>
    <cellStyle name="常规 2 4 2" xfId="48"/>
    <cellStyle name="常规 2 5" xfId="49"/>
    <cellStyle name="常规 2 5 2" xfId="50"/>
    <cellStyle name="常规 2 6" xfId="51"/>
    <cellStyle name="常规 2 6 2" xfId="52"/>
    <cellStyle name="常规 2 6 3" xfId="53"/>
    <cellStyle name="常规 2 6 4" xfId="54"/>
    <cellStyle name="常规 2_泾河源镇验收花名册 （建档）" xfId="55"/>
    <cellStyle name="常规 20" xfId="56"/>
    <cellStyle name="常规 21" xfId="57"/>
    <cellStyle name="常规 22" xfId="58"/>
    <cellStyle name="常规 23" xfId="59"/>
    <cellStyle name="常规 24" xfId="60"/>
    <cellStyle name="常规 25" xfId="61"/>
    <cellStyle name="常规 26" xfId="62"/>
    <cellStyle name="常规 27" xfId="63"/>
    <cellStyle name="常规 28" xfId="64"/>
    <cellStyle name="常规 3" xfId="65"/>
    <cellStyle name="常规 3 2" xfId="66"/>
    <cellStyle name="常规 3 2 2" xfId="67"/>
    <cellStyle name="常规 3 2 2 2" xfId="68"/>
    <cellStyle name="常规 3 2 3" xfId="69"/>
    <cellStyle name="常规 3 2 3 2" xfId="70"/>
    <cellStyle name="常规 3 2 4" xfId="71"/>
    <cellStyle name="常规 3 2 5" xfId="72"/>
    <cellStyle name="常规 3 2 6" xfId="73"/>
    <cellStyle name="常规 3 3" xfId="74"/>
    <cellStyle name="常规 3 3 2" xfId="75"/>
    <cellStyle name="常规 3 3 3" xfId="76"/>
    <cellStyle name="常规 3 4" xfId="77"/>
    <cellStyle name="常规 3 4 2" xfId="78"/>
    <cellStyle name="常规 3 5" xfId="79"/>
    <cellStyle name="常规 3 5 2" xfId="80"/>
    <cellStyle name="常规 3 5 3" xfId="81"/>
    <cellStyle name="常规 3 6" xfId="82"/>
    <cellStyle name="常规 3_大湾验收花名册" xfId="83"/>
    <cellStyle name="常规 4" xfId="84"/>
    <cellStyle name="常规 4 2" xfId="85"/>
    <cellStyle name="常规 4 2 2" xfId="86"/>
    <cellStyle name="常规 4 3" xfId="87"/>
    <cellStyle name="常规 4 3 2" xfId="88"/>
    <cellStyle name="常规 4 4" xfId="89"/>
    <cellStyle name="常规 4 5" xfId="90"/>
    <cellStyle name="常规 4 6" xfId="91"/>
    <cellStyle name="常规 5" xfId="92"/>
    <cellStyle name="常规 5 2" xfId="93"/>
    <cellStyle name="常规 5 2 2" xfId="94"/>
    <cellStyle name="常规 5 2 3" xfId="95"/>
    <cellStyle name="常规 5 3" xfId="96"/>
    <cellStyle name="常规 5 3 2" xfId="97"/>
    <cellStyle name="常规 5 3 3" xfId="98"/>
    <cellStyle name="常规 5 4" xfId="99"/>
    <cellStyle name="常规 5 5" xfId="100"/>
    <cellStyle name="常规 54" xfId="101"/>
    <cellStyle name="常规 6" xfId="102"/>
    <cellStyle name="常规 6 2" xfId="103"/>
    <cellStyle name="常规 7" xfId="104"/>
    <cellStyle name="常规 8" xfId="105"/>
    <cellStyle name="常规 8 2" xfId="106"/>
    <cellStyle name="常规 9" xfId="107"/>
    <cellStyle name="常规_泾河源镇验收花名册 （建档）" xfId="108"/>
    <cellStyle name="好_大湾验收花名册 (建档)" xfId="109"/>
    <cellStyle name="好_大湾验收花名册 (建档) 2" xfId="110"/>
    <cellStyle name="好_大湾验收花名册 (建档) 3" xfId="111"/>
    <cellStyle name="好_大湾验收花名册 (建档) 4" xfId="112"/>
    <cellStyle name="好_大湾验收花名册 (建档) 5" xfId="113"/>
    <cellStyle name="好_大湾验收花名册 (建档) 6" xfId="114"/>
    <cellStyle name="好_大湾验收花名册 (建档) 7" xfId="115"/>
    <cellStyle name="好_大湾验收花名册（非建档）" xfId="116"/>
    <cellStyle name="好_大湾验收花名册（非建档） 2" xfId="117"/>
    <cellStyle name="好_大湾验收花名册（非建档） 3" xfId="118"/>
    <cellStyle name="好_大湾验收花名册（非建档） 4" xfId="119"/>
    <cellStyle name="好_黄花乡验收花名册 （建档）" xfId="120"/>
    <cellStyle name="好_黄花乡验收花名册 （建档） 2" xfId="121"/>
    <cellStyle name="好_黄花乡验收花名册（非建档）" xfId="122"/>
    <cellStyle name="好_黄花乡验收花名册（非建档） 2" xfId="123"/>
    <cellStyle name="好_泾河源镇验收花名册 （建档）" xfId="124"/>
    <cellStyle name="好_泾河源镇验收花名册（非建档）" xfId="1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sqref="A1:J1"/>
    </sheetView>
  </sheetViews>
  <sheetFormatPr defaultRowHeight="12"/>
  <cols>
    <col min="1" max="1" width="5" style="1" bestFit="1" customWidth="1"/>
    <col min="2" max="2" width="7.125" style="1" bestFit="1" customWidth="1"/>
    <col min="3" max="3" width="17.25" style="1" bestFit="1" customWidth="1"/>
    <col min="4" max="4" width="5" style="1" bestFit="1" customWidth="1"/>
    <col min="5" max="5" width="10.25" style="1" bestFit="1" customWidth="1"/>
    <col min="6" max="6" width="8.5" style="1" bestFit="1" customWidth="1"/>
    <col min="7" max="8" width="9" style="1"/>
    <col min="9" max="9" width="9" style="13"/>
    <col min="10" max="16384" width="9" style="1"/>
  </cols>
  <sheetData>
    <row r="1" spans="1:11" ht="34.5" customHeight="1">
      <c r="A1" s="29" t="s">
        <v>69</v>
      </c>
      <c r="B1" s="29"/>
      <c r="C1" s="29"/>
      <c r="D1" s="29"/>
      <c r="E1" s="29"/>
      <c r="F1" s="29"/>
      <c r="G1" s="29"/>
      <c r="H1" s="29"/>
      <c r="I1" s="29"/>
      <c r="J1" s="30"/>
    </row>
    <row r="2" spans="1:11" ht="23.25" customHeight="1">
      <c r="A2" s="31" t="s">
        <v>63</v>
      </c>
      <c r="B2" s="31"/>
      <c r="C2" s="31"/>
      <c r="D2" s="31"/>
      <c r="E2" s="31"/>
      <c r="F2" s="31"/>
      <c r="G2" s="31"/>
      <c r="H2" s="31"/>
      <c r="I2" s="31"/>
      <c r="J2" s="31"/>
    </row>
    <row r="3" spans="1:11" ht="41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11" t="s">
        <v>8</v>
      </c>
      <c r="J3" s="2" t="s">
        <v>9</v>
      </c>
      <c r="K3" s="1" t="s">
        <v>59</v>
      </c>
    </row>
    <row r="4" spans="1:11" ht="27.95" customHeight="1">
      <c r="A4" s="3">
        <v>1</v>
      </c>
      <c r="B4" s="4" t="s">
        <v>10</v>
      </c>
      <c r="C4" s="5" t="s">
        <v>11</v>
      </c>
      <c r="D4" s="4">
        <v>4</v>
      </c>
      <c r="E4" s="9">
        <v>10</v>
      </c>
      <c r="F4" s="9">
        <v>10</v>
      </c>
      <c r="G4" s="9">
        <v>10</v>
      </c>
      <c r="H4" s="6">
        <v>200</v>
      </c>
      <c r="I4" s="7">
        <v>2000</v>
      </c>
      <c r="J4" s="7"/>
    </row>
    <row r="5" spans="1:11" ht="27.95" customHeight="1">
      <c r="A5" s="3">
        <v>2</v>
      </c>
      <c r="B5" s="4" t="s">
        <v>12</v>
      </c>
      <c r="C5" s="4" t="s">
        <v>11</v>
      </c>
      <c r="D5" s="1">
        <v>3</v>
      </c>
      <c r="E5" s="9">
        <v>5</v>
      </c>
      <c r="F5" s="9">
        <v>4</v>
      </c>
      <c r="G5" s="9">
        <v>4</v>
      </c>
      <c r="H5" s="6">
        <v>200</v>
      </c>
      <c r="I5" s="7">
        <v>800</v>
      </c>
      <c r="J5" s="8"/>
    </row>
    <row r="6" spans="1:11" ht="27.95" customHeight="1">
      <c r="A6" s="3">
        <v>3</v>
      </c>
      <c r="B6" s="4" t="s">
        <v>15</v>
      </c>
      <c r="C6" s="4" t="s">
        <v>11</v>
      </c>
      <c r="D6" s="5" t="s">
        <v>16</v>
      </c>
      <c r="E6" s="9">
        <v>10</v>
      </c>
      <c r="F6" s="9">
        <v>10</v>
      </c>
      <c r="G6" s="9">
        <v>10</v>
      </c>
      <c r="H6" s="6">
        <v>200</v>
      </c>
      <c r="I6" s="7">
        <v>2000</v>
      </c>
      <c r="J6" s="8"/>
    </row>
    <row r="7" spans="1:11" ht="27.95" customHeight="1">
      <c r="A7" s="3">
        <v>4</v>
      </c>
      <c r="B7" s="4" t="s">
        <v>17</v>
      </c>
      <c r="C7" s="4" t="s">
        <v>18</v>
      </c>
      <c r="D7" s="5" t="s">
        <v>19</v>
      </c>
      <c r="E7" s="9">
        <v>3</v>
      </c>
      <c r="F7" s="9">
        <v>3</v>
      </c>
      <c r="G7" s="9">
        <v>3</v>
      </c>
      <c r="H7" s="6">
        <v>200</v>
      </c>
      <c r="I7" s="7">
        <v>600</v>
      </c>
      <c r="J7" s="8"/>
    </row>
    <row r="8" spans="1:11" ht="27.95" customHeight="1">
      <c r="A8" s="3">
        <v>5</v>
      </c>
      <c r="B8" s="4" t="s">
        <v>20</v>
      </c>
      <c r="C8" s="4" t="s">
        <v>18</v>
      </c>
      <c r="D8" s="5" t="s">
        <v>13</v>
      </c>
      <c r="E8" s="9">
        <v>5</v>
      </c>
      <c r="F8" s="9">
        <v>5</v>
      </c>
      <c r="G8" s="9">
        <v>5</v>
      </c>
      <c r="H8" s="6">
        <v>200</v>
      </c>
      <c r="I8" s="7">
        <v>1000</v>
      </c>
      <c r="J8" s="7"/>
    </row>
    <row r="9" spans="1:11" ht="27.95" customHeight="1">
      <c r="A9" s="3">
        <v>6</v>
      </c>
      <c r="B9" s="4" t="s">
        <v>21</v>
      </c>
      <c r="C9" s="4" t="s">
        <v>22</v>
      </c>
      <c r="D9" s="5" t="s">
        <v>13</v>
      </c>
      <c r="E9" s="9">
        <v>5</v>
      </c>
      <c r="F9" s="9">
        <v>5</v>
      </c>
      <c r="G9" s="9">
        <v>5</v>
      </c>
      <c r="H9" s="6">
        <v>200</v>
      </c>
      <c r="I9" s="7">
        <v>1000</v>
      </c>
      <c r="J9" s="7"/>
    </row>
    <row r="10" spans="1:11" ht="27.95" customHeight="1">
      <c r="A10" s="3">
        <v>7</v>
      </c>
      <c r="B10" s="4" t="s">
        <v>23</v>
      </c>
      <c r="C10" s="4" t="s">
        <v>18</v>
      </c>
      <c r="D10" s="5" t="s">
        <v>19</v>
      </c>
      <c r="E10" s="9">
        <v>5</v>
      </c>
      <c r="F10" s="9">
        <v>4</v>
      </c>
      <c r="G10" s="9">
        <v>4</v>
      </c>
      <c r="H10" s="6">
        <v>200</v>
      </c>
      <c r="I10" s="7">
        <v>800</v>
      </c>
      <c r="J10" s="7"/>
    </row>
    <row r="11" spans="1:11" ht="27.95" customHeight="1">
      <c r="A11" s="3">
        <v>8</v>
      </c>
      <c r="B11" s="4" t="s">
        <v>24</v>
      </c>
      <c r="C11" s="4" t="s">
        <v>18</v>
      </c>
      <c r="D11" s="5" t="s">
        <v>25</v>
      </c>
      <c r="E11" s="9">
        <v>5</v>
      </c>
      <c r="F11" s="9">
        <v>5</v>
      </c>
      <c r="G11" s="9">
        <v>5</v>
      </c>
      <c r="H11" s="6">
        <v>200</v>
      </c>
      <c r="I11" s="7">
        <v>1000</v>
      </c>
      <c r="J11" s="7"/>
    </row>
    <row r="12" spans="1:11" ht="27.95" customHeight="1">
      <c r="A12" s="3">
        <v>9</v>
      </c>
      <c r="B12" s="10" t="s">
        <v>26</v>
      </c>
      <c r="C12" s="4" t="s">
        <v>18</v>
      </c>
      <c r="D12" s="10" t="s">
        <v>13</v>
      </c>
      <c r="E12" s="9">
        <v>10</v>
      </c>
      <c r="F12" s="9">
        <v>10</v>
      </c>
      <c r="G12" s="9">
        <v>10</v>
      </c>
      <c r="H12" s="6">
        <v>200</v>
      </c>
      <c r="I12" s="7">
        <v>2000</v>
      </c>
      <c r="J12" s="7"/>
    </row>
    <row r="13" spans="1:11" ht="27.95" customHeight="1">
      <c r="A13" s="3">
        <v>10</v>
      </c>
      <c r="B13" s="10" t="s">
        <v>27</v>
      </c>
      <c r="C13" s="4" t="s">
        <v>18</v>
      </c>
      <c r="D13" s="10" t="s">
        <v>28</v>
      </c>
      <c r="E13" s="9">
        <v>13</v>
      </c>
      <c r="F13" s="9">
        <v>13</v>
      </c>
      <c r="G13" s="3">
        <v>13</v>
      </c>
      <c r="H13" s="6">
        <v>200</v>
      </c>
      <c r="I13" s="7">
        <v>2600</v>
      </c>
      <c r="J13" s="8"/>
    </row>
    <row r="14" spans="1:11" ht="27.95" customHeight="1">
      <c r="A14" s="3">
        <v>11</v>
      </c>
      <c r="B14" s="10" t="s">
        <v>29</v>
      </c>
      <c r="C14" s="4" t="s">
        <v>18</v>
      </c>
      <c r="D14" s="10" t="s">
        <v>19</v>
      </c>
      <c r="E14" s="9">
        <v>8</v>
      </c>
      <c r="F14" s="9">
        <v>8</v>
      </c>
      <c r="G14" s="3">
        <v>8</v>
      </c>
      <c r="H14" s="6">
        <v>200</v>
      </c>
      <c r="I14" s="7">
        <v>1600</v>
      </c>
      <c r="J14" s="7"/>
    </row>
    <row r="15" spans="1:11" ht="27.95" customHeight="1">
      <c r="A15" s="3">
        <v>12</v>
      </c>
      <c r="B15" s="4" t="s">
        <v>30</v>
      </c>
      <c r="C15" s="4" t="s">
        <v>22</v>
      </c>
      <c r="D15" s="5" t="s">
        <v>16</v>
      </c>
      <c r="E15" s="9">
        <v>5</v>
      </c>
      <c r="F15" s="9">
        <v>5</v>
      </c>
      <c r="G15" s="3">
        <v>5</v>
      </c>
      <c r="H15" s="6">
        <v>200</v>
      </c>
      <c r="I15" s="7">
        <v>1000</v>
      </c>
      <c r="J15" s="7"/>
    </row>
    <row r="16" spans="1:11" ht="27.95" customHeight="1">
      <c r="A16" s="3">
        <v>13</v>
      </c>
      <c r="B16" s="4" t="s">
        <v>31</v>
      </c>
      <c r="C16" s="4" t="s">
        <v>18</v>
      </c>
      <c r="D16" s="1">
        <v>3</v>
      </c>
      <c r="E16" s="9">
        <v>8</v>
      </c>
      <c r="F16" s="9">
        <v>8</v>
      </c>
      <c r="G16" s="3">
        <v>8</v>
      </c>
      <c r="H16" s="6">
        <v>200</v>
      </c>
      <c r="I16" s="7">
        <v>1600</v>
      </c>
      <c r="J16" s="7"/>
    </row>
    <row r="17" spans="1:10" ht="27.95" customHeight="1">
      <c r="A17" s="3">
        <v>14</v>
      </c>
      <c r="B17" s="4" t="s">
        <v>32</v>
      </c>
      <c r="C17" s="4" t="s">
        <v>18</v>
      </c>
      <c r="D17" s="5" t="s">
        <v>14</v>
      </c>
      <c r="E17" s="9">
        <v>3</v>
      </c>
      <c r="F17" s="9">
        <v>3</v>
      </c>
      <c r="G17" s="3">
        <v>3</v>
      </c>
      <c r="H17" s="6">
        <v>200</v>
      </c>
      <c r="I17" s="7">
        <v>600</v>
      </c>
      <c r="J17" s="7"/>
    </row>
    <row r="18" spans="1:10" ht="27.95" customHeight="1">
      <c r="A18" s="3">
        <v>15</v>
      </c>
      <c r="B18" s="5" t="s">
        <v>33</v>
      </c>
      <c r="C18" s="5" t="s">
        <v>18</v>
      </c>
      <c r="D18" s="5" t="s">
        <v>34</v>
      </c>
      <c r="E18" s="9">
        <v>6</v>
      </c>
      <c r="F18" s="9">
        <v>4</v>
      </c>
      <c r="G18" s="3">
        <v>4</v>
      </c>
      <c r="H18" s="6">
        <v>200</v>
      </c>
      <c r="I18" s="7">
        <v>800</v>
      </c>
      <c r="J18" s="7"/>
    </row>
    <row r="19" spans="1:10" ht="27.95" customHeight="1">
      <c r="A19" s="3">
        <v>16</v>
      </c>
      <c r="B19" s="4" t="s">
        <v>35</v>
      </c>
      <c r="C19" s="5" t="s">
        <v>18</v>
      </c>
      <c r="D19" s="5" t="s">
        <v>28</v>
      </c>
      <c r="E19" s="9">
        <v>5</v>
      </c>
      <c r="F19" s="9">
        <v>5</v>
      </c>
      <c r="G19" s="3">
        <v>5</v>
      </c>
      <c r="H19" s="6">
        <v>200</v>
      </c>
      <c r="I19" s="7">
        <v>1000</v>
      </c>
      <c r="J19" s="7"/>
    </row>
    <row r="20" spans="1:10" ht="27.95" customHeight="1">
      <c r="A20" s="3">
        <v>17</v>
      </c>
      <c r="B20" s="4" t="s">
        <v>36</v>
      </c>
      <c r="C20" s="4" t="s">
        <v>22</v>
      </c>
      <c r="D20" s="5" t="s">
        <v>13</v>
      </c>
      <c r="E20" s="9">
        <v>4</v>
      </c>
      <c r="F20" s="9">
        <v>4</v>
      </c>
      <c r="G20" s="3">
        <v>4</v>
      </c>
      <c r="H20" s="6">
        <v>200</v>
      </c>
      <c r="I20" s="8">
        <v>800</v>
      </c>
      <c r="J20" s="7"/>
    </row>
    <row r="21" spans="1:10" ht="27.95" customHeight="1">
      <c r="A21" s="3">
        <v>18</v>
      </c>
      <c r="B21" s="4" t="s">
        <v>38</v>
      </c>
      <c r="C21" s="4" t="s">
        <v>22</v>
      </c>
      <c r="D21" s="4">
        <v>4</v>
      </c>
      <c r="E21" s="9">
        <v>5</v>
      </c>
      <c r="F21" s="9">
        <v>4</v>
      </c>
      <c r="G21" s="9">
        <v>4</v>
      </c>
      <c r="H21" s="6">
        <v>200</v>
      </c>
      <c r="I21" s="7">
        <v>800</v>
      </c>
      <c r="J21" s="8" t="s">
        <v>60</v>
      </c>
    </row>
    <row r="22" spans="1:10" ht="27.95" customHeight="1">
      <c r="A22" s="3">
        <v>19</v>
      </c>
      <c r="B22" s="4" t="s">
        <v>39</v>
      </c>
      <c r="C22" s="4" t="s">
        <v>22</v>
      </c>
      <c r="D22" s="4">
        <v>5</v>
      </c>
      <c r="E22" s="9">
        <v>5</v>
      </c>
      <c r="F22" s="9">
        <v>4</v>
      </c>
      <c r="G22" s="9">
        <v>4</v>
      </c>
      <c r="H22" s="6">
        <v>200</v>
      </c>
      <c r="I22" s="7">
        <v>800</v>
      </c>
      <c r="J22" s="8" t="s">
        <v>60</v>
      </c>
    </row>
    <row r="23" spans="1:10" ht="27.95" customHeight="1">
      <c r="A23" s="3">
        <v>20</v>
      </c>
      <c r="B23" s="4" t="s">
        <v>40</v>
      </c>
      <c r="C23" s="4" t="s">
        <v>18</v>
      </c>
      <c r="D23" s="4">
        <v>2</v>
      </c>
      <c r="E23" s="9">
        <v>12</v>
      </c>
      <c r="F23" s="9">
        <v>8</v>
      </c>
      <c r="G23" s="9">
        <v>8</v>
      </c>
      <c r="H23" s="6">
        <v>200</v>
      </c>
      <c r="I23" s="12">
        <v>1600</v>
      </c>
      <c r="J23" s="8" t="s">
        <v>60</v>
      </c>
    </row>
    <row r="24" spans="1:10" ht="50.25" customHeight="1">
      <c r="A24" s="4">
        <v>21</v>
      </c>
      <c r="B24" s="24" t="s">
        <v>67</v>
      </c>
      <c r="C24" s="4" t="s">
        <v>66</v>
      </c>
      <c r="D24" s="4"/>
      <c r="E24" s="9">
        <v>96</v>
      </c>
      <c r="F24" s="9">
        <v>95</v>
      </c>
      <c r="G24" s="9">
        <v>95</v>
      </c>
      <c r="H24" s="6">
        <v>200</v>
      </c>
      <c r="I24" s="8">
        <v>19000</v>
      </c>
      <c r="J24" s="8" t="s">
        <v>60</v>
      </c>
    </row>
    <row r="25" spans="1:10" ht="27.95" customHeight="1">
      <c r="A25" s="32" t="s">
        <v>37</v>
      </c>
      <c r="B25" s="33"/>
      <c r="C25" s="34"/>
      <c r="D25" s="10"/>
      <c r="E25" s="10">
        <f>SUM(E4:E24)</f>
        <v>228</v>
      </c>
      <c r="F25" s="10">
        <f>SUM(F4:F24)</f>
        <v>217</v>
      </c>
      <c r="G25" s="5">
        <f>SUM(G4:G24)</f>
        <v>217</v>
      </c>
      <c r="H25" s="6"/>
      <c r="I25" s="12">
        <f>SUM(I4:I24)</f>
        <v>43400</v>
      </c>
      <c r="J25" s="8"/>
    </row>
    <row r="26" spans="1:10" ht="46.5" customHeight="1"/>
    <row r="27" spans="1:10" ht="46.5" customHeight="1"/>
    <row r="28" spans="1:10" ht="46.5" customHeight="1"/>
  </sheetData>
  <mergeCells count="3">
    <mergeCell ref="A1:J1"/>
    <mergeCell ref="A2:J2"/>
    <mergeCell ref="A25:C25"/>
  </mergeCells>
  <phoneticPr fontId="2" type="noConversion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sqref="A1:K1"/>
    </sheetView>
  </sheetViews>
  <sheetFormatPr defaultRowHeight="13.5"/>
  <cols>
    <col min="1" max="1" width="5.25" bestFit="1" customWidth="1"/>
    <col min="3" max="3" width="15" bestFit="1" customWidth="1"/>
    <col min="4" max="4" width="5.25" style="26" bestFit="1" customWidth="1"/>
    <col min="5" max="5" width="6.75" customWidth="1"/>
    <col min="6" max="6" width="7.125" bestFit="1" customWidth="1"/>
  </cols>
  <sheetData>
    <row r="1" spans="1:12" ht="24">
      <c r="A1" s="39" t="s">
        <v>68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23"/>
    </row>
    <row r="2" spans="1:12" ht="30" customHeight="1">
      <c r="A2" s="40" t="s">
        <v>62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2" ht="30" customHeight="1">
      <c r="A3" s="41" t="s">
        <v>41</v>
      </c>
      <c r="B3" s="41" t="s">
        <v>42</v>
      </c>
      <c r="C3" s="41" t="s">
        <v>43</v>
      </c>
      <c r="D3" s="41" t="s">
        <v>44</v>
      </c>
      <c r="E3" s="43" t="s">
        <v>61</v>
      </c>
      <c r="F3" s="44"/>
      <c r="G3" s="45"/>
      <c r="H3" s="35" t="s">
        <v>45</v>
      </c>
      <c r="I3" s="35" t="s">
        <v>46</v>
      </c>
      <c r="J3" s="35" t="s">
        <v>47</v>
      </c>
      <c r="K3" s="8" t="s">
        <v>59</v>
      </c>
    </row>
    <row r="4" spans="1:12" ht="30" customHeight="1">
      <c r="A4" s="42"/>
      <c r="B4" s="42"/>
      <c r="C4" s="42"/>
      <c r="D4" s="42"/>
      <c r="E4" s="14" t="s">
        <v>48</v>
      </c>
      <c r="F4" s="15" t="s">
        <v>49</v>
      </c>
      <c r="G4" s="15" t="s">
        <v>50</v>
      </c>
      <c r="H4" s="36"/>
      <c r="I4" s="37"/>
      <c r="J4" s="37"/>
      <c r="K4" s="8"/>
    </row>
    <row r="5" spans="1:12" ht="30" customHeight="1">
      <c r="A5" s="3">
        <v>1</v>
      </c>
      <c r="B5" s="22" t="s">
        <v>10</v>
      </c>
      <c r="C5" s="5" t="s">
        <v>11</v>
      </c>
      <c r="D5" s="22">
        <v>4</v>
      </c>
      <c r="E5" s="19">
        <v>10</v>
      </c>
      <c r="F5" s="20"/>
      <c r="G5" s="20">
        <v>10</v>
      </c>
      <c r="H5" s="20">
        <v>10</v>
      </c>
      <c r="I5" s="8">
        <v>82</v>
      </c>
      <c r="J5" s="8">
        <v>820</v>
      </c>
      <c r="K5" s="8"/>
    </row>
    <row r="6" spans="1:12" ht="30" customHeight="1">
      <c r="A6" s="3">
        <v>2</v>
      </c>
      <c r="B6" s="22" t="s">
        <v>12</v>
      </c>
      <c r="C6" s="22" t="s">
        <v>11</v>
      </c>
      <c r="D6" s="21">
        <v>3</v>
      </c>
      <c r="E6" s="21">
        <v>5</v>
      </c>
      <c r="F6" s="21"/>
      <c r="G6" s="21">
        <v>5</v>
      </c>
      <c r="H6" s="21">
        <v>5</v>
      </c>
      <c r="I6" s="8">
        <v>82</v>
      </c>
      <c r="J6" s="8">
        <v>410</v>
      </c>
      <c r="K6" s="8"/>
    </row>
    <row r="7" spans="1:12" ht="30" customHeight="1">
      <c r="A7" s="3">
        <v>3</v>
      </c>
      <c r="B7" s="22" t="s">
        <v>15</v>
      </c>
      <c r="C7" s="22" t="s">
        <v>11</v>
      </c>
      <c r="D7" s="5" t="s">
        <v>51</v>
      </c>
      <c r="E7" s="9">
        <v>10</v>
      </c>
      <c r="F7" s="9"/>
      <c r="G7" s="9">
        <v>10</v>
      </c>
      <c r="H7" s="9">
        <v>10</v>
      </c>
      <c r="I7" s="8">
        <v>82</v>
      </c>
      <c r="J7" s="8">
        <v>820</v>
      </c>
      <c r="K7" s="8"/>
    </row>
    <row r="8" spans="1:12" ht="30" customHeight="1">
      <c r="A8" s="3">
        <v>4</v>
      </c>
      <c r="B8" s="22" t="s">
        <v>17</v>
      </c>
      <c r="C8" s="22" t="s">
        <v>18</v>
      </c>
      <c r="D8" s="5" t="s">
        <v>52</v>
      </c>
      <c r="E8" s="9">
        <v>3</v>
      </c>
      <c r="F8" s="9"/>
      <c r="G8" s="9">
        <v>3</v>
      </c>
      <c r="H8" s="9">
        <v>3</v>
      </c>
      <c r="I8" s="8">
        <v>82</v>
      </c>
      <c r="J8" s="8">
        <v>246</v>
      </c>
      <c r="K8" s="8"/>
    </row>
    <row r="9" spans="1:12" ht="30" customHeight="1">
      <c r="A9" s="3">
        <v>5</v>
      </c>
      <c r="B9" s="22" t="s">
        <v>20</v>
      </c>
      <c r="C9" s="22" t="s">
        <v>18</v>
      </c>
      <c r="D9" s="5" t="s">
        <v>53</v>
      </c>
      <c r="E9" s="9">
        <v>5</v>
      </c>
      <c r="F9" s="9"/>
      <c r="G9" s="9">
        <v>5</v>
      </c>
      <c r="H9" s="9">
        <v>5</v>
      </c>
      <c r="I9" s="8">
        <v>82</v>
      </c>
      <c r="J9" s="8">
        <v>410</v>
      </c>
      <c r="K9" s="8"/>
    </row>
    <row r="10" spans="1:12" ht="30" customHeight="1">
      <c r="A10" s="3">
        <v>6</v>
      </c>
      <c r="B10" s="22" t="s">
        <v>21</v>
      </c>
      <c r="C10" s="22" t="s">
        <v>22</v>
      </c>
      <c r="D10" s="5" t="s">
        <v>53</v>
      </c>
      <c r="E10" s="9">
        <v>5</v>
      </c>
      <c r="F10" s="9"/>
      <c r="G10" s="9">
        <v>5</v>
      </c>
      <c r="H10" s="9">
        <v>5</v>
      </c>
      <c r="I10" s="8">
        <v>82</v>
      </c>
      <c r="J10" s="8">
        <v>410</v>
      </c>
      <c r="K10" s="8"/>
    </row>
    <row r="11" spans="1:12" ht="30" customHeight="1">
      <c r="A11" s="3">
        <v>7</v>
      </c>
      <c r="B11" s="22" t="s">
        <v>23</v>
      </c>
      <c r="C11" s="22" t="s">
        <v>18</v>
      </c>
      <c r="D11" s="5" t="s">
        <v>52</v>
      </c>
      <c r="E11" s="9">
        <v>5</v>
      </c>
      <c r="F11" s="9"/>
      <c r="G11" s="9">
        <v>5</v>
      </c>
      <c r="H11" s="9">
        <v>5</v>
      </c>
      <c r="I11" s="8">
        <v>82</v>
      </c>
      <c r="J11" s="8">
        <v>410</v>
      </c>
      <c r="K11" s="8"/>
    </row>
    <row r="12" spans="1:12" ht="30" customHeight="1">
      <c r="A12" s="3">
        <v>8</v>
      </c>
      <c r="B12" s="22" t="s">
        <v>24</v>
      </c>
      <c r="C12" s="22" t="s">
        <v>18</v>
      </c>
      <c r="D12" s="5" t="s">
        <v>54</v>
      </c>
      <c r="E12" s="9">
        <v>5</v>
      </c>
      <c r="F12" s="9"/>
      <c r="G12" s="9">
        <v>5</v>
      </c>
      <c r="H12" s="9">
        <v>5</v>
      </c>
      <c r="I12" s="8">
        <v>82</v>
      </c>
      <c r="J12" s="8">
        <v>410</v>
      </c>
      <c r="K12" s="8"/>
    </row>
    <row r="13" spans="1:12" ht="30" customHeight="1">
      <c r="A13" s="3">
        <v>9</v>
      </c>
      <c r="B13" s="10" t="s">
        <v>26</v>
      </c>
      <c r="C13" s="22" t="s">
        <v>18</v>
      </c>
      <c r="D13" s="10" t="s">
        <v>53</v>
      </c>
      <c r="E13" s="16">
        <v>10</v>
      </c>
      <c r="F13" s="16"/>
      <c r="G13" s="3">
        <v>10</v>
      </c>
      <c r="H13" s="3">
        <v>10</v>
      </c>
      <c r="I13" s="8">
        <v>82</v>
      </c>
      <c r="J13" s="8">
        <v>820</v>
      </c>
      <c r="K13" s="8"/>
    </row>
    <row r="14" spans="1:12" ht="30" customHeight="1">
      <c r="A14" s="3">
        <v>10</v>
      </c>
      <c r="B14" s="10" t="s">
        <v>29</v>
      </c>
      <c r="C14" s="22" t="s">
        <v>18</v>
      </c>
      <c r="D14" s="10" t="s">
        <v>52</v>
      </c>
      <c r="E14" s="16">
        <v>8</v>
      </c>
      <c r="F14" s="16"/>
      <c r="G14" s="3">
        <v>8</v>
      </c>
      <c r="H14" s="3">
        <v>8</v>
      </c>
      <c r="I14" s="8">
        <v>82</v>
      </c>
      <c r="J14" s="8">
        <v>656</v>
      </c>
      <c r="K14" s="8"/>
    </row>
    <row r="15" spans="1:12" ht="30" customHeight="1">
      <c r="A15" s="3">
        <v>11</v>
      </c>
      <c r="B15" s="22" t="s">
        <v>30</v>
      </c>
      <c r="C15" s="22" t="s">
        <v>22</v>
      </c>
      <c r="D15" s="5" t="s">
        <v>51</v>
      </c>
      <c r="E15" s="9">
        <v>5</v>
      </c>
      <c r="F15" s="9"/>
      <c r="G15" s="9">
        <v>5</v>
      </c>
      <c r="H15" s="9">
        <v>5</v>
      </c>
      <c r="I15" s="8">
        <v>82</v>
      </c>
      <c r="J15" s="8">
        <v>410</v>
      </c>
      <c r="K15" s="8"/>
    </row>
    <row r="16" spans="1:12" ht="30" customHeight="1">
      <c r="A16" s="3">
        <v>12</v>
      </c>
      <c r="B16" s="22" t="s">
        <v>31</v>
      </c>
      <c r="C16" s="22" t="s">
        <v>18</v>
      </c>
      <c r="D16" s="5" t="s">
        <v>51</v>
      </c>
      <c r="E16" s="9">
        <v>8</v>
      </c>
      <c r="F16" s="9"/>
      <c r="G16" s="9">
        <v>8</v>
      </c>
      <c r="H16" s="9">
        <v>8</v>
      </c>
      <c r="I16" s="8">
        <v>82</v>
      </c>
      <c r="J16" s="8">
        <v>656</v>
      </c>
      <c r="K16" s="8"/>
    </row>
    <row r="17" spans="1:11" ht="30" customHeight="1">
      <c r="A17" s="3">
        <v>13</v>
      </c>
      <c r="B17" s="22" t="s">
        <v>32</v>
      </c>
      <c r="C17" s="22" t="s">
        <v>18</v>
      </c>
      <c r="D17" s="5" t="s">
        <v>55</v>
      </c>
      <c r="E17" s="9">
        <v>3</v>
      </c>
      <c r="F17" s="9"/>
      <c r="G17" s="9">
        <v>3</v>
      </c>
      <c r="H17" s="9">
        <v>3</v>
      </c>
      <c r="I17" s="8">
        <v>82</v>
      </c>
      <c r="J17" s="8">
        <v>246</v>
      </c>
      <c r="K17" s="8"/>
    </row>
    <row r="18" spans="1:11" ht="30" customHeight="1">
      <c r="A18" s="3">
        <v>14</v>
      </c>
      <c r="B18" s="5" t="s">
        <v>33</v>
      </c>
      <c r="C18" s="5" t="s">
        <v>18</v>
      </c>
      <c r="D18" s="5" t="s">
        <v>56</v>
      </c>
      <c r="E18" s="9">
        <v>6</v>
      </c>
      <c r="F18" s="9"/>
      <c r="G18" s="9">
        <v>6</v>
      </c>
      <c r="H18" s="9">
        <v>6</v>
      </c>
      <c r="I18" s="8">
        <v>82</v>
      </c>
      <c r="J18" s="8">
        <v>492</v>
      </c>
      <c r="K18" s="8"/>
    </row>
    <row r="19" spans="1:11" ht="30" customHeight="1">
      <c r="A19" s="3">
        <v>15</v>
      </c>
      <c r="B19" s="22" t="s">
        <v>35</v>
      </c>
      <c r="C19" s="5" t="s">
        <v>18</v>
      </c>
      <c r="D19" s="5" t="s">
        <v>57</v>
      </c>
      <c r="E19" s="9">
        <v>5</v>
      </c>
      <c r="F19" s="9"/>
      <c r="G19" s="9">
        <v>5</v>
      </c>
      <c r="H19" s="9">
        <v>5</v>
      </c>
      <c r="I19" s="8">
        <v>82</v>
      </c>
      <c r="J19" s="8">
        <v>410</v>
      </c>
      <c r="K19" s="8"/>
    </row>
    <row r="20" spans="1:11" ht="30" customHeight="1">
      <c r="A20" s="3">
        <v>16</v>
      </c>
      <c r="B20" s="22" t="s">
        <v>36</v>
      </c>
      <c r="C20" s="22" t="s">
        <v>22</v>
      </c>
      <c r="D20" s="5" t="s">
        <v>53</v>
      </c>
      <c r="E20" s="9">
        <v>4</v>
      </c>
      <c r="F20" s="9"/>
      <c r="G20" s="9">
        <v>4</v>
      </c>
      <c r="H20" s="9">
        <v>4</v>
      </c>
      <c r="I20" s="8">
        <v>82</v>
      </c>
      <c r="J20" s="8">
        <v>328</v>
      </c>
      <c r="K20" s="8"/>
    </row>
    <row r="21" spans="1:11" ht="30" customHeight="1">
      <c r="A21" s="3">
        <v>17</v>
      </c>
      <c r="B21" s="25" t="s">
        <v>38</v>
      </c>
      <c r="C21" s="25" t="s">
        <v>22</v>
      </c>
      <c r="D21" s="25">
        <v>4</v>
      </c>
      <c r="E21" s="25">
        <v>5</v>
      </c>
      <c r="F21" s="25"/>
      <c r="G21" s="25">
        <v>5</v>
      </c>
      <c r="H21" s="25">
        <v>5</v>
      </c>
      <c r="I21" s="27">
        <v>82</v>
      </c>
      <c r="J21" s="27">
        <v>410</v>
      </c>
      <c r="K21" s="8" t="s">
        <v>60</v>
      </c>
    </row>
    <row r="22" spans="1:11" ht="30" customHeight="1">
      <c r="A22" s="3">
        <v>18</v>
      </c>
      <c r="B22" s="25" t="s">
        <v>39</v>
      </c>
      <c r="C22" s="25" t="s">
        <v>22</v>
      </c>
      <c r="D22" s="25">
        <v>5</v>
      </c>
      <c r="E22" s="25">
        <v>5</v>
      </c>
      <c r="F22" s="25"/>
      <c r="G22" s="25">
        <v>5</v>
      </c>
      <c r="H22" s="25">
        <v>5</v>
      </c>
      <c r="I22" s="8">
        <v>82</v>
      </c>
      <c r="J22" s="27">
        <v>410</v>
      </c>
      <c r="K22" s="8" t="s">
        <v>60</v>
      </c>
    </row>
    <row r="23" spans="1:11" ht="30" customHeight="1">
      <c r="A23" s="3">
        <v>19</v>
      </c>
      <c r="B23" s="25" t="s">
        <v>40</v>
      </c>
      <c r="C23" s="25" t="s">
        <v>18</v>
      </c>
      <c r="D23" s="25">
        <v>2</v>
      </c>
      <c r="E23" s="25">
        <v>12</v>
      </c>
      <c r="F23" s="25"/>
      <c r="G23" s="25">
        <v>12</v>
      </c>
      <c r="H23" s="25">
        <v>12</v>
      </c>
      <c r="I23" s="8">
        <v>82</v>
      </c>
      <c r="J23" s="27">
        <v>984</v>
      </c>
      <c r="K23" s="8" t="s">
        <v>60</v>
      </c>
    </row>
    <row r="24" spans="1:11" ht="36" customHeight="1">
      <c r="A24" s="3">
        <v>20</v>
      </c>
      <c r="B24" s="24" t="s">
        <v>64</v>
      </c>
      <c r="C24" s="4" t="s">
        <v>65</v>
      </c>
      <c r="D24" s="25"/>
      <c r="E24" s="25">
        <v>50</v>
      </c>
      <c r="F24" s="25"/>
      <c r="G24" s="25">
        <v>50</v>
      </c>
      <c r="H24" s="25">
        <v>50</v>
      </c>
      <c r="I24" s="8">
        <v>82</v>
      </c>
      <c r="J24" s="8">
        <v>4100</v>
      </c>
      <c r="K24" s="8" t="s">
        <v>60</v>
      </c>
    </row>
    <row r="25" spans="1:11" ht="30" customHeight="1">
      <c r="A25" s="38" t="s">
        <v>58</v>
      </c>
      <c r="B25" s="38"/>
      <c r="C25" s="38"/>
      <c r="D25" s="17"/>
      <c r="E25" s="18">
        <f>SUM(E5:E24)</f>
        <v>169</v>
      </c>
      <c r="F25" s="18"/>
      <c r="G25" s="18">
        <f>SUM(G5:G24)</f>
        <v>169</v>
      </c>
      <c r="H25" s="18">
        <f>SUM(H5:H24)</f>
        <v>169</v>
      </c>
      <c r="I25" s="17"/>
      <c r="J25" s="28">
        <f>SUM(J5:J24)</f>
        <v>13858</v>
      </c>
      <c r="K25" s="8"/>
    </row>
  </sheetData>
  <mergeCells count="11">
    <mergeCell ref="E3:G3"/>
    <mergeCell ref="H3:H4"/>
    <mergeCell ref="I3:I4"/>
    <mergeCell ref="J3:J4"/>
    <mergeCell ref="A25:C25"/>
    <mergeCell ref="A1:K1"/>
    <mergeCell ref="A2:K2"/>
    <mergeCell ref="A3:A4"/>
    <mergeCell ref="B3:B4"/>
    <mergeCell ref="C3:C4"/>
    <mergeCell ref="D3:D4"/>
  </mergeCells>
  <phoneticPr fontId="2" type="noConversion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调配引蜂</vt:lpstr>
      <vt:lpstr>标准化配套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17337</cp:lastModifiedBy>
  <cp:lastPrinted>2018-07-12T01:14:20Z</cp:lastPrinted>
  <dcterms:created xsi:type="dcterms:W3CDTF">2018-07-12T00:54:10Z</dcterms:created>
  <dcterms:modified xsi:type="dcterms:W3CDTF">2018-07-12T02:35:29Z</dcterms:modified>
</cp:coreProperties>
</file>