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3715" windowHeight="9405"/>
  </bookViews>
  <sheets>
    <sheet name="大湾乡" sheetId="1" r:id="rId1"/>
    <sheet name="新民乡" sheetId="2" r:id="rId2"/>
    <sheet name="泾河源镇" sheetId="4" r:id="rId3"/>
    <sheet name="黄花乡" sheetId="5" r:id="rId4"/>
  </sheets>
  <calcPr calcId="125725"/>
</workbook>
</file>

<file path=xl/calcChain.xml><?xml version="1.0" encoding="utf-8"?>
<calcChain xmlns="http://schemas.openxmlformats.org/spreadsheetml/2006/main">
  <c r="E37" i="2"/>
  <c r="F37"/>
  <c r="G37"/>
  <c r="H37"/>
  <c r="J37"/>
  <c r="E57" i="4"/>
  <c r="F57"/>
  <c r="G57"/>
  <c r="H57"/>
  <c r="J57"/>
  <c r="E55" i="5"/>
  <c r="F55"/>
  <c r="G55"/>
  <c r="H55"/>
  <c r="J55"/>
  <c r="G30" i="1"/>
  <c r="F30"/>
  <c r="E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<sst xmlns="http://schemas.openxmlformats.org/spreadsheetml/2006/main" count="382" uniqueCount="278">
  <si>
    <t xml:space="preserve">            </t>
    <phoneticPr fontId="2" type="noConversion"/>
  </si>
  <si>
    <t>序号</t>
    <phoneticPr fontId="2" type="noConversion"/>
  </si>
  <si>
    <t>姓名</t>
    <phoneticPr fontId="2" type="noConversion"/>
  </si>
  <si>
    <t>组别</t>
    <phoneticPr fontId="2" type="noConversion"/>
  </si>
  <si>
    <t>人口</t>
    <phoneticPr fontId="5" type="noConversion"/>
  </si>
  <si>
    <t>配套支架、护板数量（套）</t>
    <phoneticPr fontId="2" type="noConversion"/>
  </si>
  <si>
    <t>验收数量（套）</t>
    <phoneticPr fontId="2" type="noConversion"/>
  </si>
  <si>
    <t>补贴标准
（元/套）</t>
    <phoneticPr fontId="5" type="noConversion"/>
  </si>
  <si>
    <t>补贴金额
（元）</t>
    <phoneticPr fontId="5" type="noConversion"/>
  </si>
  <si>
    <t>小计</t>
    <phoneticPr fontId="2" type="noConversion"/>
  </si>
  <si>
    <t>原有蜂</t>
    <phoneticPr fontId="2" type="noConversion"/>
  </si>
  <si>
    <t>当年引进蜂</t>
    <phoneticPr fontId="2" type="noConversion"/>
  </si>
  <si>
    <t>沈发财</t>
  </si>
  <si>
    <t>大湾乡瓦亭村三组</t>
    <phoneticPr fontId="5" type="noConversion"/>
  </si>
  <si>
    <t>马克玺</t>
    <phoneticPr fontId="2" type="noConversion"/>
  </si>
  <si>
    <t>大湾乡杨岭村二组</t>
    <phoneticPr fontId="2" type="noConversion"/>
  </si>
  <si>
    <t>马国仓</t>
    <phoneticPr fontId="2" type="noConversion"/>
  </si>
  <si>
    <t>大湾乡杨岭村五组</t>
    <phoneticPr fontId="2" type="noConversion"/>
  </si>
  <si>
    <t>马占斌</t>
    <phoneticPr fontId="2" type="noConversion"/>
  </si>
  <si>
    <t>赫殿雄</t>
    <phoneticPr fontId="2" type="noConversion"/>
  </si>
  <si>
    <t>马占贵</t>
    <phoneticPr fontId="2" type="noConversion"/>
  </si>
  <si>
    <t>殷德明</t>
    <phoneticPr fontId="2" type="noConversion"/>
  </si>
  <si>
    <t>马国福</t>
    <phoneticPr fontId="2" type="noConversion"/>
  </si>
  <si>
    <t>何文敏</t>
    <phoneticPr fontId="2" type="noConversion"/>
  </si>
  <si>
    <t>大湾乡武坪村四组</t>
    <phoneticPr fontId="2" type="noConversion"/>
  </si>
  <si>
    <t>董金霞</t>
  </si>
  <si>
    <t>大湾乡武坪村四组</t>
    <phoneticPr fontId="5" type="noConversion"/>
  </si>
  <si>
    <t>张国栋</t>
    <phoneticPr fontId="2" type="noConversion"/>
  </si>
  <si>
    <t>大湾乡牛营村五组</t>
    <phoneticPr fontId="2" type="noConversion"/>
  </si>
  <si>
    <t>翟向东</t>
    <phoneticPr fontId="2" type="noConversion"/>
  </si>
  <si>
    <t>大湾乡牛营村三组</t>
    <phoneticPr fontId="2" type="noConversion"/>
  </si>
  <si>
    <t>闫锦华</t>
  </si>
  <si>
    <t>大湾乡牛营村四组</t>
    <phoneticPr fontId="5" type="noConversion"/>
  </si>
  <si>
    <t>任义雄</t>
    <phoneticPr fontId="2" type="noConversion"/>
  </si>
  <si>
    <t>大湾乡牛营村二组</t>
    <phoneticPr fontId="2" type="noConversion"/>
  </si>
  <si>
    <t>闫巧霞</t>
  </si>
  <si>
    <t>张志荣</t>
    <phoneticPr fontId="2" type="noConversion"/>
  </si>
  <si>
    <t>大湾乡牛营村一组</t>
    <phoneticPr fontId="2" type="noConversion"/>
  </si>
  <si>
    <t>李金明</t>
    <phoneticPr fontId="2" type="noConversion"/>
  </si>
  <si>
    <t>杨秀花</t>
  </si>
  <si>
    <t>大湾乡董庄村四组</t>
    <phoneticPr fontId="5" type="noConversion"/>
  </si>
  <si>
    <t>谢添</t>
  </si>
  <si>
    <t>大湾乡苏堡村五组</t>
    <phoneticPr fontId="5" type="noConversion"/>
  </si>
  <si>
    <t>李国良</t>
  </si>
  <si>
    <t>大湾乡苏堡村六组</t>
    <phoneticPr fontId="5" type="noConversion"/>
  </si>
  <si>
    <t>白学清</t>
  </si>
  <si>
    <t>谢炳杰</t>
  </si>
  <si>
    <t>马忠英</t>
  </si>
  <si>
    <t>大湾乡绿塬村七组</t>
    <phoneticPr fontId="5" type="noConversion"/>
  </si>
  <si>
    <t>罗廷宝</t>
  </si>
  <si>
    <t>大湾乡绿塬村二组</t>
    <phoneticPr fontId="5" type="noConversion"/>
  </si>
  <si>
    <t>马向武</t>
    <phoneticPr fontId="5" type="noConversion"/>
  </si>
  <si>
    <t>大湾乡四沟村二组</t>
    <phoneticPr fontId="5" type="noConversion"/>
  </si>
  <si>
    <t>合计</t>
    <phoneticPr fontId="2" type="noConversion"/>
  </si>
  <si>
    <t>2018年泾源县中蜂产业（非建档立卡户）标准化建设配套验收公示表</t>
    <phoneticPr fontId="2" type="noConversion"/>
  </si>
  <si>
    <t xml:space="preserve">      </t>
  </si>
  <si>
    <t>序号</t>
  </si>
  <si>
    <t>姓名</t>
  </si>
  <si>
    <t>组别</t>
  </si>
  <si>
    <t>人口</t>
  </si>
  <si>
    <t>配套支架、护板数量（套）</t>
  </si>
  <si>
    <t>验收数量（套）</t>
  </si>
  <si>
    <t>补贴标准
（元/套）</t>
  </si>
  <si>
    <t>补贴金额
（元）</t>
  </si>
  <si>
    <t>小计</t>
  </si>
  <si>
    <t>原有蜂</t>
  </si>
  <si>
    <t>当年引进蜂</t>
  </si>
  <si>
    <t>禹全明</t>
  </si>
  <si>
    <t xml:space="preserve"> 新民乡西贤村一组</t>
  </si>
  <si>
    <t>禹亚兵</t>
  </si>
  <si>
    <t>禹广学</t>
  </si>
  <si>
    <t xml:space="preserve"> 新民乡西贤村三组</t>
  </si>
  <si>
    <t>李哈克</t>
  </si>
  <si>
    <t xml:space="preserve"> 新民乡马河滩村八组</t>
  </si>
  <si>
    <t>马长明</t>
  </si>
  <si>
    <t xml:space="preserve"> 新民乡马河滩村一组</t>
  </si>
  <si>
    <t>李赛利</t>
  </si>
  <si>
    <t>兰书琴</t>
  </si>
  <si>
    <t>蒙付全</t>
  </si>
  <si>
    <t xml:space="preserve"> 新民乡先进村一组</t>
  </si>
  <si>
    <t>禹得明</t>
  </si>
  <si>
    <t xml:space="preserve"> 新民乡先进村四组</t>
  </si>
  <si>
    <t>笪舍巴</t>
  </si>
  <si>
    <t xml:space="preserve"> 新民乡先进村七组</t>
  </si>
  <si>
    <t>禹金生</t>
  </si>
  <si>
    <t xml:space="preserve"> 新民乡先进村五组</t>
  </si>
  <si>
    <t>马从保</t>
  </si>
  <si>
    <t xml:space="preserve"> 新民乡先进村六组</t>
  </si>
  <si>
    <t>笪志红</t>
  </si>
  <si>
    <t>禹俊明</t>
  </si>
  <si>
    <t>禹兴治</t>
  </si>
  <si>
    <t xml:space="preserve"> 新民乡南庄村三组</t>
  </si>
  <si>
    <t>禹会军</t>
  </si>
  <si>
    <t>李六四</t>
  </si>
  <si>
    <t xml:space="preserve"> 新民乡马河滩八组</t>
  </si>
  <si>
    <t>马旦胡</t>
  </si>
  <si>
    <t>禹生俊</t>
  </si>
  <si>
    <t xml:space="preserve"> 新民乡石嘴村二组</t>
  </si>
  <si>
    <t>禹五七</t>
  </si>
  <si>
    <t xml:space="preserve"> 新民乡石嘴村一组</t>
  </si>
  <si>
    <t>兰广财</t>
  </si>
  <si>
    <t>禹治春</t>
  </si>
  <si>
    <t>禹金红</t>
  </si>
  <si>
    <t xml:space="preserve"> 新民乡高家沟村一组</t>
  </si>
  <si>
    <t>6</t>
  </si>
  <si>
    <t>禹开利</t>
  </si>
  <si>
    <t xml:space="preserve"> 新民乡王家沟村二组</t>
  </si>
  <si>
    <t>洪万生</t>
  </si>
  <si>
    <t xml:space="preserve"> 新民乡王家沟村一组</t>
  </si>
  <si>
    <t>童有福</t>
  </si>
  <si>
    <t xml:space="preserve"> 新民乡先锋村二组</t>
  </si>
  <si>
    <t>兰虎成</t>
  </si>
  <si>
    <t xml:space="preserve"> 新民乡先锋村三组</t>
  </si>
  <si>
    <t>禹二虎</t>
  </si>
  <si>
    <t xml:space="preserve"> 新民乡马河滩村四组</t>
  </si>
  <si>
    <t>4</t>
  </si>
  <si>
    <t>禹春季</t>
  </si>
  <si>
    <t>5</t>
  </si>
  <si>
    <t>禹广慈</t>
  </si>
  <si>
    <t xml:space="preserve"> 新民乡马河滩村三组</t>
  </si>
  <si>
    <t>禹卖志</t>
  </si>
  <si>
    <t xml:space="preserve"> 新民乡杨堡村一组</t>
  </si>
  <si>
    <t>马义哈</t>
  </si>
  <si>
    <t xml:space="preserve"> 新民乡杨堡村三组</t>
  </si>
  <si>
    <t>合计</t>
  </si>
  <si>
    <t>2018年泾源县中蜂产业（非建档立卡户）标准化建设配套验收公示表</t>
    <phoneticPr fontId="1" type="noConversion"/>
  </si>
  <si>
    <t>冶海军</t>
  </si>
  <si>
    <t>泾河源镇冶家村一组</t>
  </si>
  <si>
    <t>董怀珍</t>
  </si>
  <si>
    <t>冶明奎</t>
  </si>
  <si>
    <t>泾河源镇冶家村三组</t>
  </si>
  <si>
    <t>兰纪娃</t>
  </si>
  <si>
    <t>泾河源镇冶家村四组</t>
  </si>
  <si>
    <t>兰三全</t>
  </si>
  <si>
    <t>冶三成</t>
  </si>
  <si>
    <t>泾河源镇冶家村二组</t>
  </si>
  <si>
    <t>冶立新</t>
  </si>
  <si>
    <t>泾河源镇龙潭村四组</t>
  </si>
  <si>
    <t>冶大吾</t>
  </si>
  <si>
    <t>泾河源镇龙潭村二组</t>
  </si>
  <si>
    <t>冶全得</t>
  </si>
  <si>
    <t>冶小东</t>
  </si>
  <si>
    <t>泾河源镇龙潭村三组</t>
  </si>
  <si>
    <t>冶金广</t>
  </si>
  <si>
    <t>兰五一</t>
  </si>
  <si>
    <t>泾河源镇高峰村二组</t>
  </si>
  <si>
    <t>马三贵</t>
  </si>
  <si>
    <t>马俊仓</t>
  </si>
  <si>
    <t>马爱琴</t>
  </si>
  <si>
    <t>拜媛媛</t>
  </si>
  <si>
    <t>马万生</t>
  </si>
  <si>
    <t>泾河源镇涝池村七队</t>
  </si>
  <si>
    <t>拜长俊</t>
  </si>
  <si>
    <t>泾河源镇涝池村二队</t>
  </si>
  <si>
    <t>拜白心</t>
  </si>
  <si>
    <t>兰万有</t>
  </si>
  <si>
    <t>泾河源镇涝池村六队</t>
  </si>
  <si>
    <t>舍宝成</t>
  </si>
  <si>
    <t>泾河源镇涝池村八队</t>
  </si>
  <si>
    <t>于西艳</t>
  </si>
  <si>
    <t>泾河源镇涝池村一队</t>
  </si>
  <si>
    <t>马龙</t>
  </si>
  <si>
    <t>泾河源镇泾光村二组</t>
  </si>
  <si>
    <t>马江科</t>
  </si>
  <si>
    <t>舍彦喜</t>
  </si>
  <si>
    <t>马连俊</t>
  </si>
  <si>
    <t>赵洋娃</t>
  </si>
  <si>
    <t>泾河源镇泾光村五组</t>
  </si>
  <si>
    <t>马丽</t>
  </si>
  <si>
    <t>马有良</t>
  </si>
  <si>
    <t>兰正海</t>
  </si>
  <si>
    <t>秦万成</t>
  </si>
  <si>
    <t>泾河源镇上秦村三组</t>
  </si>
  <si>
    <t>马良财</t>
  </si>
  <si>
    <t>泾河源镇白面村三组</t>
  </si>
  <si>
    <t>马付生</t>
  </si>
  <si>
    <t>马有全</t>
  </si>
  <si>
    <t>马得仓</t>
  </si>
  <si>
    <t>泾河源镇白面村二组</t>
  </si>
  <si>
    <t>者五一</t>
  </si>
  <si>
    <t>马智龙</t>
  </si>
  <si>
    <t>安银全</t>
  </si>
  <si>
    <t>泾河源镇白面村一组</t>
  </si>
  <si>
    <t>冶安安</t>
  </si>
  <si>
    <t>泾河源镇北营村二组</t>
  </si>
  <si>
    <t>冶苏付</t>
  </si>
  <si>
    <t>冶连荣</t>
  </si>
  <si>
    <t>马建平</t>
  </si>
  <si>
    <t>泾河源镇余家村二组</t>
  </si>
  <si>
    <t>兰青俊</t>
  </si>
  <si>
    <t>泾河源镇龙潭村一组</t>
  </si>
  <si>
    <t>兰文升</t>
  </si>
  <si>
    <t>泾河源镇庞东村二组</t>
  </si>
  <si>
    <t>泾河源镇庞东村一组</t>
  </si>
  <si>
    <t>韩生华</t>
  </si>
  <si>
    <t>杨耍利</t>
  </si>
  <si>
    <t>李白芯</t>
  </si>
  <si>
    <t>摆得亮</t>
  </si>
  <si>
    <t>马莲香</t>
  </si>
  <si>
    <t>泾河源镇下秦村一组</t>
  </si>
  <si>
    <t>秦长银</t>
  </si>
  <si>
    <t>秦青春</t>
  </si>
  <si>
    <t>泾河源镇下秦村二组</t>
  </si>
  <si>
    <t>秦爱花</t>
  </si>
  <si>
    <t>马春恩</t>
  </si>
  <si>
    <t xml:space="preserve"> 黄花乡土窑村一组</t>
  </si>
  <si>
    <t>马宝存</t>
  </si>
  <si>
    <t xml:space="preserve"> 黄花乡土窑村二组</t>
  </si>
  <si>
    <t>贾盘舍</t>
  </si>
  <si>
    <t>马六四</t>
  </si>
  <si>
    <t>马哓军</t>
  </si>
  <si>
    <t>马志强</t>
  </si>
  <si>
    <t xml:space="preserve"> 黄花乡上胭一队</t>
  </si>
  <si>
    <t>马宝强</t>
  </si>
  <si>
    <t xml:space="preserve"> 黄花乡下胭村三组</t>
  </si>
  <si>
    <t>马金成</t>
  </si>
  <si>
    <t xml:space="preserve"> 黄花乡羊槽村四组</t>
  </si>
  <si>
    <t>马福顺</t>
  </si>
  <si>
    <t xml:space="preserve"> 黄花乡羊槽村五组</t>
  </si>
  <si>
    <t>3</t>
  </si>
  <si>
    <t>马永华</t>
  </si>
  <si>
    <t>马长春</t>
  </si>
  <si>
    <t>马建</t>
  </si>
  <si>
    <t xml:space="preserve"> 黄花乡羊槽四组</t>
  </si>
  <si>
    <t>马福贵</t>
  </si>
  <si>
    <t xml:space="preserve"> 黄花乡店堡一组</t>
  </si>
  <si>
    <t>马福强</t>
  </si>
  <si>
    <t>杨义哈</t>
  </si>
  <si>
    <t>马维兴</t>
  </si>
  <si>
    <t xml:space="preserve"> 黄花乡店堡一队</t>
  </si>
  <si>
    <t>杨吉清</t>
  </si>
  <si>
    <t xml:space="preserve"> 黄花乡店堡二组</t>
  </si>
  <si>
    <t>杨六十</t>
  </si>
  <si>
    <t xml:space="preserve"> 黄花乡店堡二队</t>
  </si>
  <si>
    <t>李学成</t>
  </si>
  <si>
    <t xml:space="preserve"> 黄花乡店堡三队</t>
  </si>
  <si>
    <t>杨志林</t>
  </si>
  <si>
    <t xml:space="preserve"> 黄花乡店堡四队</t>
  </si>
  <si>
    <t>马海成</t>
  </si>
  <si>
    <t>马成有</t>
  </si>
  <si>
    <t>杨俩哈</t>
  </si>
  <si>
    <t>李金保</t>
  </si>
  <si>
    <t>糟占财</t>
  </si>
  <si>
    <t>杨福德</t>
  </si>
  <si>
    <t>马忠华</t>
  </si>
  <si>
    <t>马明元</t>
  </si>
  <si>
    <t>杨德清</t>
  </si>
  <si>
    <t xml:space="preserve"> 黄花乡店堡五队</t>
  </si>
  <si>
    <t>杨万靖</t>
  </si>
  <si>
    <t>马满玉</t>
  </si>
  <si>
    <t>王金花</t>
  </si>
  <si>
    <t>杨建德</t>
  </si>
  <si>
    <t>王长宝</t>
  </si>
  <si>
    <t>李贵华</t>
  </si>
  <si>
    <t>马金虎</t>
  </si>
  <si>
    <t xml:space="preserve"> 黄花乡店堡六队</t>
  </si>
  <si>
    <t>马何平</t>
  </si>
  <si>
    <t>马福全</t>
  </si>
  <si>
    <t xml:space="preserve"> 黄花乡胜利二队</t>
  </si>
  <si>
    <t>吴清堂</t>
  </si>
  <si>
    <t xml:space="preserve"> 黄花乡胜利三队</t>
  </si>
  <si>
    <t>吴明贵</t>
  </si>
  <si>
    <t>马存喜</t>
  </si>
  <si>
    <t>白玉龙</t>
  </si>
  <si>
    <t xml:space="preserve"> 黄花乡华兴四队</t>
  </si>
  <si>
    <t>咸德斌</t>
  </si>
  <si>
    <t xml:space="preserve"> 黄花乡华兴四组</t>
  </si>
  <si>
    <t>张金学</t>
  </si>
  <si>
    <t xml:space="preserve"> 黄花乡华兴一组</t>
  </si>
  <si>
    <t>田峰</t>
  </si>
  <si>
    <t>张引路</t>
  </si>
  <si>
    <t>牛正贵</t>
  </si>
  <si>
    <t xml:space="preserve"> 黄花乡华兴三队</t>
  </si>
  <si>
    <t>马国强</t>
  </si>
  <si>
    <t>金小玲</t>
  </si>
  <si>
    <t xml:space="preserve"> 黄花乡向阳五组</t>
  </si>
  <si>
    <t>马俊花</t>
  </si>
  <si>
    <t xml:space="preserve"> 黄花乡平凉庄村二组</t>
  </si>
</sst>
</file>

<file path=xl/styles.xml><?xml version="1.0" encoding="utf-8"?>
<styleSheet xmlns="http://schemas.openxmlformats.org/spreadsheetml/2006/main">
  <numFmts count="1">
    <numFmt numFmtId="176" formatCode="0_ "/>
  </numFmts>
  <fonts count="2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4"/>
      <name val="楷体_GB2312"/>
      <family val="3"/>
      <charset val="134"/>
    </font>
    <font>
      <b/>
      <sz val="10"/>
      <name val="楷体_GB2312"/>
      <family val="3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10"/>
      <name val="宋体"/>
      <family val="3"/>
      <charset val="134"/>
    </font>
    <font>
      <sz val="16"/>
      <name val="方正小标宋简体"/>
      <family val="4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10"/>
      <name val="楷体"/>
      <family val="3"/>
      <charset val="134"/>
    </font>
    <font>
      <b/>
      <sz val="14"/>
      <color rgb="FF000000"/>
      <name val="楷体_GB2312"/>
      <family val="3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ajor"/>
    </font>
    <font>
      <b/>
      <sz val="10"/>
      <color rgb="FF000000"/>
      <name val="宋体"/>
      <charset val="134"/>
      <scheme val="major"/>
    </font>
    <font>
      <sz val="10"/>
      <color rgb="FF000000"/>
      <name val="宋体"/>
      <charset val="134"/>
    </font>
    <font>
      <sz val="16"/>
      <color rgb="FF000000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1">
    <xf numFmtId="0" fontId="0" fillId="0" borderId="0">
      <alignment vertical="center"/>
    </xf>
    <xf numFmtId="0" fontId="8" fillId="0" borderId="0"/>
    <xf numFmtId="0" fontId="10" fillId="0" borderId="0">
      <alignment vertical="center"/>
    </xf>
    <xf numFmtId="0" fontId="13" fillId="0" borderId="0">
      <alignment vertical="center"/>
    </xf>
    <xf numFmtId="0" fontId="16" fillId="0" borderId="0"/>
    <xf numFmtId="0" fontId="18" fillId="0" borderId="0">
      <alignment vertical="center"/>
    </xf>
    <xf numFmtId="0" fontId="18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>
      <alignment vertical="center"/>
    </xf>
    <xf numFmtId="0" fontId="18" fillId="0" borderId="0">
      <alignment vertical="center"/>
    </xf>
    <xf numFmtId="0" fontId="16" fillId="0" borderId="0"/>
    <xf numFmtId="0" fontId="18" fillId="0" borderId="0">
      <alignment vertical="center"/>
    </xf>
    <xf numFmtId="0" fontId="16" fillId="0" borderId="0"/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</cellStyleXfs>
  <cellXfs count="118">
    <xf numFmtId="0" fontId="0" fillId="0" borderId="0" xfId="0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9" fillId="0" borderId="7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0" fontId="14" fillId="0" borderId="7" xfId="3" applyFont="1" applyBorder="1" applyAlignment="1">
      <alignment horizontal="center" vertical="center"/>
    </xf>
    <xf numFmtId="49" fontId="14" fillId="0" borderId="7" xfId="3" applyNumberFormat="1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 wrapText="1"/>
    </xf>
    <xf numFmtId="0" fontId="17" fillId="0" borderId="7" xfId="10" applyNumberFormat="1" applyFont="1" applyBorder="1" applyAlignment="1">
      <alignment horizontal="center" vertical="center"/>
    </xf>
    <xf numFmtId="0" fontId="14" fillId="0" borderId="7" xfId="5" applyFont="1" applyBorder="1" applyAlignment="1">
      <alignment horizontal="center" vertical="center"/>
    </xf>
    <xf numFmtId="49" fontId="14" fillId="0" borderId="7" xfId="5" applyNumberFormat="1" applyFont="1" applyBorder="1" applyAlignment="1">
      <alignment horizontal="center" vertical="center"/>
    </xf>
    <xf numFmtId="0" fontId="14" fillId="0" borderId="7" xfId="3" applyFont="1" applyBorder="1" applyAlignment="1">
      <alignment horizontal="center" vertical="center" wrapText="1"/>
    </xf>
    <xf numFmtId="0" fontId="17" fillId="0" borderId="7" xfId="16" applyNumberFormat="1" applyFont="1" applyBorder="1" applyAlignment="1">
      <alignment horizontal="center" vertical="center"/>
    </xf>
    <xf numFmtId="0" fontId="17" fillId="0" borderId="7" xfId="15" applyNumberFormat="1" applyFont="1" applyBorder="1" applyAlignment="1">
      <alignment horizontal="center" vertical="center"/>
    </xf>
    <xf numFmtId="0" fontId="17" fillId="0" borderId="7" xfId="4" applyNumberFormat="1" applyFont="1" applyBorder="1" applyAlignment="1">
      <alignment horizontal="center" vertical="center"/>
    </xf>
    <xf numFmtId="0" fontId="17" fillId="0" borderId="7" xfId="15" applyFont="1" applyBorder="1" applyAlignment="1">
      <alignment horizontal="center" vertical="center"/>
    </xf>
    <xf numFmtId="0" fontId="15" fillId="0" borderId="7" xfId="3" applyFont="1" applyBorder="1" applyAlignment="1">
      <alignment vertical="center"/>
    </xf>
    <xf numFmtId="0" fontId="13" fillId="0" borderId="0" xfId="22">
      <alignment vertical="center"/>
    </xf>
    <xf numFmtId="0" fontId="4" fillId="0" borderId="7" xfId="22" applyFont="1" applyBorder="1" applyAlignment="1">
      <alignment horizontal="center" vertical="center"/>
    </xf>
    <xf numFmtId="0" fontId="4" fillId="0" borderId="7" xfId="22" applyFont="1" applyBorder="1" applyAlignment="1">
      <alignment horizontal="center" vertical="center" wrapText="1"/>
    </xf>
    <xf numFmtId="0" fontId="14" fillId="0" borderId="7" xfId="22" applyFont="1" applyBorder="1" applyAlignment="1">
      <alignment horizontal="center" vertical="center"/>
    </xf>
    <xf numFmtId="49" fontId="13" fillId="0" borderId="0" xfId="22" applyNumberFormat="1">
      <alignment vertical="center"/>
    </xf>
    <xf numFmtId="0" fontId="14" fillId="0" borderId="7" xfId="5" applyFont="1" applyBorder="1" applyAlignment="1">
      <alignment horizontal="center" vertical="center"/>
    </xf>
    <xf numFmtId="0" fontId="17" fillId="0" borderId="7" xfId="5" applyNumberFormat="1" applyFont="1" applyBorder="1" applyAlignment="1">
      <alignment horizontal="center" vertical="center"/>
    </xf>
    <xf numFmtId="0" fontId="17" fillId="0" borderId="8" xfId="21" applyNumberFormat="1" applyFont="1" applyBorder="1" applyAlignment="1">
      <alignment horizontal="center" vertical="center"/>
    </xf>
    <xf numFmtId="0" fontId="9" fillId="0" borderId="8" xfId="21" applyNumberFormat="1" applyFont="1" applyBorder="1" applyAlignment="1">
      <alignment horizontal="center" vertical="center"/>
    </xf>
    <xf numFmtId="0" fontId="22" fillId="0" borderId="10" xfId="24" applyFont="1" applyBorder="1" applyAlignment="1">
      <alignment horizontal="center" vertical="center" wrapText="1"/>
    </xf>
    <xf numFmtId="0" fontId="22" fillId="0" borderId="10" xfId="24" applyFont="1" applyBorder="1" applyAlignment="1">
      <alignment horizontal="center" vertical="center"/>
    </xf>
    <xf numFmtId="0" fontId="22" fillId="0" borderId="10" xfId="25" applyFont="1" applyBorder="1" applyAlignment="1">
      <alignment horizontal="center" vertical="center"/>
    </xf>
    <xf numFmtId="0" fontId="22" fillId="0" borderId="10" xfId="25" applyFont="1" applyBorder="1" applyAlignment="1">
      <alignment horizontal="center" vertical="center" wrapText="1"/>
    </xf>
    <xf numFmtId="0" fontId="22" fillId="0" borderId="10" xfId="23" applyFont="1" applyBorder="1" applyAlignment="1">
      <alignment horizontal="center" vertical="center"/>
    </xf>
    <xf numFmtId="0" fontId="22" fillId="0" borderId="10" xfId="23" applyNumberFormat="1" applyFont="1" applyBorder="1" applyAlignment="1">
      <alignment horizontal="center" vertical="center"/>
    </xf>
    <xf numFmtId="0" fontId="25" fillId="0" borderId="10" xfId="24" applyFont="1" applyBorder="1" applyAlignment="1">
      <alignment horizontal="center" vertical="center"/>
    </xf>
    <xf numFmtId="0" fontId="25" fillId="0" borderId="10" xfId="24" applyFont="1" applyBorder="1" applyAlignment="1">
      <alignment horizontal="center" vertical="center" wrapText="1"/>
    </xf>
    <xf numFmtId="0" fontId="24" fillId="0" borderId="10" xfId="24" applyFont="1" applyBorder="1" applyAlignment="1">
      <alignment horizontal="center" vertical="center"/>
    </xf>
    <xf numFmtId="0" fontId="24" fillId="0" borderId="10" xfId="23" applyNumberFormat="1" applyFont="1" applyBorder="1" applyAlignment="1">
      <alignment horizontal="center" vertical="center"/>
    </xf>
    <xf numFmtId="0" fontId="24" fillId="0" borderId="10" xfId="25" applyFont="1" applyBorder="1" applyAlignment="1">
      <alignment horizontal="center" vertical="center" wrapText="1"/>
    </xf>
    <xf numFmtId="0" fontId="22" fillId="0" borderId="10" xfId="23" applyNumberFormat="1" applyFont="1" applyBorder="1" applyAlignment="1">
      <alignment horizontal="center"/>
    </xf>
    <xf numFmtId="49" fontId="22" fillId="0" borderId="10" xfId="23" applyNumberFormat="1" applyFont="1" applyBorder="1" applyAlignment="1">
      <alignment horizontal="center"/>
    </xf>
    <xf numFmtId="49" fontId="22" fillId="0" borderId="10" xfId="24" applyNumberFormat="1" applyFont="1" applyBorder="1" applyAlignment="1">
      <alignment horizontal="center" vertical="center"/>
    </xf>
    <xf numFmtId="0" fontId="26" fillId="0" borderId="10" xfId="24" applyFont="1" applyBorder="1" applyAlignment="1">
      <alignment horizontal="center" vertical="center"/>
    </xf>
    <xf numFmtId="0" fontId="21" fillId="0" borderId="0" xfId="24" applyBorder="1">
      <alignment vertical="center"/>
    </xf>
    <xf numFmtId="0" fontId="13" fillId="0" borderId="10" xfId="23" applyBorder="1" applyAlignment="1">
      <alignment horizontal="center" vertical="center"/>
    </xf>
    <xf numFmtId="0" fontId="13" fillId="0" borderId="11" xfId="23" applyBorder="1">
      <alignment vertical="center"/>
    </xf>
    <xf numFmtId="176" fontId="25" fillId="0" borderId="11" xfId="24" applyNumberFormat="1" applyFont="1" applyBorder="1" applyAlignment="1">
      <alignment horizontal="center" vertical="center"/>
    </xf>
    <xf numFmtId="0" fontId="24" fillId="0" borderId="11" xfId="24" applyFont="1" applyBorder="1" applyAlignment="1">
      <alignment vertical="center"/>
    </xf>
    <xf numFmtId="0" fontId="13" fillId="0" borderId="11" xfId="23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/>
    </xf>
    <xf numFmtId="0" fontId="15" fillId="0" borderId="4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4" fillId="0" borderId="7" xfId="3" applyFont="1" applyBorder="1" applyAlignment="1">
      <alignment vertical="center"/>
    </xf>
    <xf numFmtId="0" fontId="3" fillId="0" borderId="1" xfId="3" applyFont="1" applyBorder="1" applyAlignment="1">
      <alignment horizontal="right" vertical="center"/>
    </xf>
    <xf numFmtId="31" fontId="3" fillId="0" borderId="1" xfId="3" applyNumberFormat="1" applyFont="1" applyBorder="1" applyAlignment="1">
      <alignment horizontal="right" vertical="center"/>
    </xf>
    <xf numFmtId="0" fontId="14" fillId="0" borderId="6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4" fillId="0" borderId="4" xfId="22" applyFont="1" applyBorder="1" applyAlignment="1">
      <alignment horizontal="center" vertical="center"/>
    </xf>
    <xf numFmtId="0" fontId="12" fillId="0" borderId="0" xfId="22" applyFont="1" applyAlignment="1">
      <alignment horizontal="center" vertical="center"/>
    </xf>
    <xf numFmtId="0" fontId="4" fillId="0" borderId="3" xfId="22" applyFont="1" applyBorder="1" applyAlignment="1">
      <alignment horizontal="center" vertical="center"/>
    </xf>
    <xf numFmtId="0" fontId="14" fillId="0" borderId="5" xfId="22" applyFont="1" applyBorder="1" applyAlignment="1">
      <alignment horizontal="center" vertical="center"/>
    </xf>
    <xf numFmtId="0" fontId="4" fillId="0" borderId="2" xfId="22" applyFont="1" applyBorder="1" applyAlignment="1">
      <alignment horizontal="center" vertical="center" wrapText="1"/>
    </xf>
    <xf numFmtId="0" fontId="15" fillId="0" borderId="6" xfId="22" applyFont="1" applyBorder="1" applyAlignment="1">
      <alignment horizontal="center" vertical="center" wrapText="1"/>
    </xf>
    <xf numFmtId="0" fontId="13" fillId="0" borderId="6" xfId="22" applyBorder="1" applyAlignment="1">
      <alignment horizontal="center" vertical="center" wrapText="1"/>
    </xf>
    <xf numFmtId="0" fontId="3" fillId="0" borderId="1" xfId="22" applyFont="1" applyBorder="1" applyAlignment="1">
      <alignment horizontal="left" vertical="center"/>
    </xf>
    <xf numFmtId="31" fontId="3" fillId="0" borderId="1" xfId="22" applyNumberFormat="1" applyFont="1" applyBorder="1" applyAlignment="1">
      <alignment horizontal="right" vertical="center"/>
    </xf>
    <xf numFmtId="0" fontId="3" fillId="0" borderId="1" xfId="22" applyFont="1" applyBorder="1" applyAlignment="1">
      <alignment horizontal="right" vertical="center"/>
    </xf>
    <xf numFmtId="0" fontId="19" fillId="0" borderId="7" xfId="22" applyFont="1" applyBorder="1" applyAlignment="1">
      <alignment horizontal="center" vertical="center"/>
    </xf>
    <xf numFmtId="0" fontId="4" fillId="0" borderId="2" xfId="22" applyFont="1" applyBorder="1" applyAlignment="1">
      <alignment horizontal="center" vertical="center"/>
    </xf>
    <xf numFmtId="0" fontId="14" fillId="0" borderId="6" xfId="22" applyFont="1" applyBorder="1" applyAlignment="1">
      <alignment vertical="center"/>
    </xf>
    <xf numFmtId="0" fontId="13" fillId="0" borderId="6" xfId="22" applyBorder="1" applyAlignment="1">
      <alignment vertical="center"/>
    </xf>
    <xf numFmtId="0" fontId="27" fillId="0" borderId="0" xfId="24" applyFont="1" applyBorder="1" applyAlignment="1">
      <alignment horizontal="center" vertical="center"/>
    </xf>
    <xf numFmtId="0" fontId="25" fillId="0" borderId="11" xfId="24" applyFont="1" applyBorder="1" applyAlignment="1">
      <alignment horizontal="center" vertical="center"/>
    </xf>
    <xf numFmtId="0" fontId="25" fillId="0" borderId="10" xfId="24" applyFont="1" applyBorder="1" applyAlignment="1">
      <alignment horizontal="center" vertical="center"/>
    </xf>
    <xf numFmtId="0" fontId="24" fillId="0" borderId="10" xfId="24" applyFont="1" applyBorder="1" applyAlignment="1">
      <alignment horizontal="center" vertical="center"/>
    </xf>
    <xf numFmtId="0" fontId="25" fillId="0" borderId="10" xfId="24" applyFont="1" applyBorder="1" applyAlignment="1">
      <alignment horizontal="center" vertical="center" wrapText="1"/>
    </xf>
    <xf numFmtId="0" fontId="24" fillId="0" borderId="10" xfId="24" applyFont="1" applyBorder="1" applyAlignment="1">
      <alignment horizontal="center" vertical="center" wrapText="1"/>
    </xf>
    <xf numFmtId="0" fontId="23" fillId="0" borderId="10" xfId="23" applyFont="1" applyBorder="1" applyAlignment="1">
      <alignment horizontal="center" vertical="center" wrapText="1"/>
    </xf>
    <xf numFmtId="0" fontId="22" fillId="0" borderId="10" xfId="23" applyFont="1" applyBorder="1" applyAlignment="1">
      <alignment vertical="center"/>
    </xf>
    <xf numFmtId="0" fontId="22" fillId="0" borderId="10" xfId="23" applyFont="1" applyBorder="1" applyAlignment="1">
      <alignment horizontal="center" vertical="center"/>
    </xf>
    <xf numFmtId="0" fontId="20" fillId="0" borderId="0" xfId="24" applyFont="1" applyBorder="1" applyAlignment="1">
      <alignment horizontal="left" vertical="center"/>
    </xf>
    <xf numFmtId="31" fontId="20" fillId="0" borderId="9" xfId="24" applyNumberFormat="1" applyFont="1" applyBorder="1" applyAlignment="1">
      <alignment horizontal="right" vertical="center"/>
    </xf>
    <xf numFmtId="0" fontId="20" fillId="0" borderId="9" xfId="24" applyFont="1" applyBorder="1" applyAlignment="1">
      <alignment horizontal="right" vertical="center"/>
    </xf>
    <xf numFmtId="0" fontId="23" fillId="0" borderId="10" xfId="23" applyFont="1" applyBorder="1" applyAlignment="1">
      <alignment horizontal="center" vertical="center"/>
    </xf>
    <xf numFmtId="0" fontId="6" fillId="0" borderId="7" xfId="22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 wrapText="1"/>
    </xf>
  </cellXfs>
  <cellStyles count="31">
    <cellStyle name="常规" xfId="0" builtinId="0"/>
    <cellStyle name="常规 2" xfId="2"/>
    <cellStyle name="常规 2 2" xfId="5"/>
    <cellStyle name="常规 2 2 2" xfId="6"/>
    <cellStyle name="常规 2 2 2 2" xfId="7"/>
    <cellStyle name="常规 2 2 2 3" xfId="30"/>
    <cellStyle name="常规 2 2 3" xfId="8"/>
    <cellStyle name="常规 2 2 4" xfId="26"/>
    <cellStyle name="常规 2 3" xfId="9"/>
    <cellStyle name="常规 2 3 2" xfId="28"/>
    <cellStyle name="常规 2 4" xfId="4"/>
    <cellStyle name="常规 2 5" xfId="25"/>
    <cellStyle name="常规 2_泾河源镇验收花名册 （建档）" xfId="21"/>
    <cellStyle name="常规 3" xfId="1"/>
    <cellStyle name="常规 3 2" xfId="11"/>
    <cellStyle name="常规 3 2 2" xfId="12"/>
    <cellStyle name="常规 3 2 3" xfId="13"/>
    <cellStyle name="常规 3 2 4" xfId="27"/>
    <cellStyle name="常规 3 3" xfId="14"/>
    <cellStyle name="常规 3 3 2" xfId="29"/>
    <cellStyle name="常规 3 4" xfId="10"/>
    <cellStyle name="常规 3 5" xfId="24"/>
    <cellStyle name="常规 4" xfId="15"/>
    <cellStyle name="常规 4 2" xfId="16"/>
    <cellStyle name="常规 5" xfId="17"/>
    <cellStyle name="常规 5 2" xfId="18"/>
    <cellStyle name="常规 5 2 2" xfId="19"/>
    <cellStyle name="常规 5 3" xfId="20"/>
    <cellStyle name="常规 6" xfId="3"/>
    <cellStyle name="常规 7" xfId="22"/>
    <cellStyle name="常规 8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7" workbookViewId="0">
      <selection activeCell="O15" sqref="O15"/>
    </sheetView>
  </sheetViews>
  <sheetFormatPr defaultRowHeight="13.5"/>
  <cols>
    <col min="1" max="1" width="6.25" customWidth="1"/>
    <col min="2" max="2" width="7.875" customWidth="1"/>
    <col min="3" max="3" width="16.75" customWidth="1"/>
    <col min="4" max="4" width="8.375" customWidth="1"/>
    <col min="5" max="5" width="7.875" customWidth="1"/>
    <col min="6" max="6" width="8.25" customWidth="1"/>
    <col min="7" max="7" width="12.75" customWidth="1"/>
    <col min="8" max="9" width="9.625" customWidth="1"/>
    <col min="10" max="10" width="10.625" customWidth="1"/>
  </cols>
  <sheetData>
    <row r="1" spans="1:10" ht="44.25" customHeight="1">
      <c r="B1" s="60" t="s">
        <v>54</v>
      </c>
      <c r="C1" s="60"/>
      <c r="D1" s="60"/>
      <c r="E1" s="60"/>
      <c r="F1" s="60"/>
      <c r="G1" s="60"/>
      <c r="H1" s="60"/>
      <c r="I1" s="60"/>
      <c r="J1" s="60"/>
    </row>
    <row r="2" spans="1:10" ht="19.5" customHeight="1">
      <c r="B2" s="61" t="s">
        <v>0</v>
      </c>
      <c r="C2" s="61"/>
      <c r="D2" s="61"/>
      <c r="E2" s="62">
        <v>43252</v>
      </c>
      <c r="F2" s="63"/>
      <c r="G2" s="63"/>
      <c r="H2" s="63"/>
      <c r="I2" s="63"/>
      <c r="J2" s="63"/>
    </row>
    <row r="3" spans="1:10" ht="28.5" customHeight="1">
      <c r="A3" s="64" t="s">
        <v>1</v>
      </c>
      <c r="B3" s="64" t="s">
        <v>2</v>
      </c>
      <c r="C3" s="64" t="s">
        <v>3</v>
      </c>
      <c r="D3" s="64" t="s">
        <v>4</v>
      </c>
      <c r="E3" s="57" t="s">
        <v>5</v>
      </c>
      <c r="F3" s="67"/>
      <c r="G3" s="68"/>
      <c r="H3" s="69" t="s">
        <v>6</v>
      </c>
      <c r="I3" s="69" t="s">
        <v>7</v>
      </c>
      <c r="J3" s="69" t="s">
        <v>8</v>
      </c>
    </row>
    <row r="4" spans="1:10" ht="28.5" customHeight="1">
      <c r="A4" s="65"/>
      <c r="B4" s="65"/>
      <c r="C4" s="65"/>
      <c r="D4" s="66"/>
      <c r="E4" s="1" t="s">
        <v>9</v>
      </c>
      <c r="F4" s="2" t="s">
        <v>10</v>
      </c>
      <c r="G4" s="2" t="s">
        <v>11</v>
      </c>
      <c r="H4" s="70"/>
      <c r="I4" s="71"/>
      <c r="J4" s="71"/>
    </row>
    <row r="5" spans="1:10" s="6" customFormat="1" ht="30" customHeight="1">
      <c r="A5" s="3">
        <v>1</v>
      </c>
      <c r="B5" s="4" t="s">
        <v>12</v>
      </c>
      <c r="C5" s="4" t="s">
        <v>13</v>
      </c>
      <c r="D5" s="4">
        <v>1</v>
      </c>
      <c r="E5" s="5">
        <v>10</v>
      </c>
      <c r="F5" s="5"/>
      <c r="G5" s="5">
        <v>10</v>
      </c>
      <c r="H5" s="3">
        <v>10</v>
      </c>
      <c r="I5" s="3">
        <v>82</v>
      </c>
      <c r="J5" s="3">
        <v>820</v>
      </c>
    </row>
    <row r="6" spans="1:10" s="8" customFormat="1" ht="30" customHeight="1">
      <c r="A6" s="3">
        <v>2</v>
      </c>
      <c r="B6" s="3" t="s">
        <v>14</v>
      </c>
      <c r="C6" s="3" t="s">
        <v>15</v>
      </c>
      <c r="D6" s="3">
        <v>5</v>
      </c>
      <c r="E6" s="3">
        <v>10</v>
      </c>
      <c r="F6" s="3"/>
      <c r="G6" s="3">
        <v>10</v>
      </c>
      <c r="H6" s="3">
        <v>10</v>
      </c>
      <c r="I6" s="7">
        <v>82</v>
      </c>
      <c r="J6" s="3">
        <v>820</v>
      </c>
    </row>
    <row r="7" spans="1:10" s="8" customFormat="1" ht="30" customHeight="1">
      <c r="A7" s="3">
        <v>3</v>
      </c>
      <c r="B7" s="3" t="s">
        <v>16</v>
      </c>
      <c r="C7" s="3" t="s">
        <v>17</v>
      </c>
      <c r="D7" s="3">
        <v>5</v>
      </c>
      <c r="E7" s="3">
        <v>5</v>
      </c>
      <c r="F7" s="3"/>
      <c r="G7" s="3">
        <v>5</v>
      </c>
      <c r="H7" s="3">
        <v>5</v>
      </c>
      <c r="I7" s="7">
        <v>82</v>
      </c>
      <c r="J7" s="3">
        <v>410</v>
      </c>
    </row>
    <row r="8" spans="1:10" s="8" customFormat="1" ht="30" customHeight="1">
      <c r="A8" s="3">
        <v>4</v>
      </c>
      <c r="B8" s="3" t="s">
        <v>18</v>
      </c>
      <c r="C8" s="3" t="s">
        <v>17</v>
      </c>
      <c r="D8" s="3">
        <v>4</v>
      </c>
      <c r="E8" s="3">
        <v>5</v>
      </c>
      <c r="F8" s="3"/>
      <c r="G8" s="3">
        <v>5</v>
      </c>
      <c r="H8" s="3">
        <v>5</v>
      </c>
      <c r="I8" s="7">
        <v>82</v>
      </c>
      <c r="J8" s="3">
        <f>H8*I8</f>
        <v>410</v>
      </c>
    </row>
    <row r="9" spans="1:10" s="8" customFormat="1" ht="30" customHeight="1">
      <c r="A9" s="3">
        <v>5</v>
      </c>
      <c r="B9" s="3" t="s">
        <v>19</v>
      </c>
      <c r="C9" s="3" t="s">
        <v>17</v>
      </c>
      <c r="D9" s="3">
        <v>5</v>
      </c>
      <c r="E9" s="3">
        <v>5</v>
      </c>
      <c r="F9" s="3"/>
      <c r="G9" s="3">
        <v>5</v>
      </c>
      <c r="H9" s="3">
        <v>5</v>
      </c>
      <c r="I9" s="7">
        <v>82</v>
      </c>
      <c r="J9" s="3">
        <f>H9*I9</f>
        <v>410</v>
      </c>
    </row>
    <row r="10" spans="1:10" s="8" customFormat="1" ht="30" customHeight="1">
      <c r="A10" s="3">
        <v>6</v>
      </c>
      <c r="B10" s="3" t="s">
        <v>20</v>
      </c>
      <c r="C10" s="3" t="s">
        <v>17</v>
      </c>
      <c r="D10" s="3">
        <v>4</v>
      </c>
      <c r="E10" s="3">
        <v>5</v>
      </c>
      <c r="F10" s="3"/>
      <c r="G10" s="3">
        <v>5</v>
      </c>
      <c r="H10" s="3">
        <v>5</v>
      </c>
      <c r="I10" s="7">
        <v>82</v>
      </c>
      <c r="J10" s="3">
        <f t="shared" ref="J10:J13" si="0">H10*I10</f>
        <v>410</v>
      </c>
    </row>
    <row r="11" spans="1:10" s="8" customFormat="1" ht="30" customHeight="1">
      <c r="A11" s="3">
        <v>7</v>
      </c>
      <c r="B11" s="3" t="s">
        <v>21</v>
      </c>
      <c r="C11" s="3" t="s">
        <v>15</v>
      </c>
      <c r="D11" s="3">
        <v>3</v>
      </c>
      <c r="E11" s="5">
        <v>10</v>
      </c>
      <c r="F11" s="5"/>
      <c r="G11" s="5">
        <v>10</v>
      </c>
      <c r="H11" s="3">
        <v>10</v>
      </c>
      <c r="I11" s="7">
        <v>82</v>
      </c>
      <c r="J11" s="3">
        <f t="shared" si="0"/>
        <v>820</v>
      </c>
    </row>
    <row r="12" spans="1:10" s="8" customFormat="1" ht="30" customHeight="1">
      <c r="A12" s="3">
        <v>8</v>
      </c>
      <c r="B12" s="3" t="s">
        <v>22</v>
      </c>
      <c r="C12" s="3" t="s">
        <v>17</v>
      </c>
      <c r="D12" s="3">
        <v>6</v>
      </c>
      <c r="E12" s="5">
        <v>10</v>
      </c>
      <c r="F12" s="5"/>
      <c r="G12" s="5">
        <v>10</v>
      </c>
      <c r="H12" s="3">
        <v>10</v>
      </c>
      <c r="I12" s="7">
        <v>82</v>
      </c>
      <c r="J12" s="3">
        <f t="shared" si="0"/>
        <v>820</v>
      </c>
    </row>
    <row r="13" spans="1:10" s="8" customFormat="1" ht="30" customHeight="1">
      <c r="A13" s="3">
        <v>9</v>
      </c>
      <c r="B13" s="3" t="s">
        <v>23</v>
      </c>
      <c r="C13" s="3" t="s">
        <v>24</v>
      </c>
      <c r="D13" s="3">
        <v>4</v>
      </c>
      <c r="E13" s="3">
        <v>102</v>
      </c>
      <c r="F13" s="3">
        <v>2</v>
      </c>
      <c r="G13" s="3">
        <v>100</v>
      </c>
      <c r="H13" s="3">
        <v>102</v>
      </c>
      <c r="I13" s="7">
        <v>82</v>
      </c>
      <c r="J13" s="3">
        <f t="shared" si="0"/>
        <v>8364</v>
      </c>
    </row>
    <row r="14" spans="1:10" s="8" customFormat="1" ht="30" customHeight="1">
      <c r="A14" s="3">
        <v>10</v>
      </c>
      <c r="B14" s="5" t="s">
        <v>25</v>
      </c>
      <c r="C14" s="5" t="s">
        <v>26</v>
      </c>
      <c r="D14" s="5">
        <v>2</v>
      </c>
      <c r="E14" s="5">
        <v>10</v>
      </c>
      <c r="F14" s="5"/>
      <c r="G14" s="5">
        <v>10</v>
      </c>
      <c r="H14" s="3">
        <v>10</v>
      </c>
      <c r="I14" s="7">
        <v>82</v>
      </c>
      <c r="J14" s="3">
        <f>H14*I14</f>
        <v>820</v>
      </c>
    </row>
    <row r="15" spans="1:10" s="8" customFormat="1" ht="30" customHeight="1">
      <c r="A15" s="3">
        <v>11</v>
      </c>
      <c r="B15" s="3" t="s">
        <v>27</v>
      </c>
      <c r="C15" s="3" t="s">
        <v>28</v>
      </c>
      <c r="D15" s="3">
        <v>4</v>
      </c>
      <c r="E15" s="3">
        <v>61</v>
      </c>
      <c r="F15" s="3"/>
      <c r="G15" s="3">
        <v>61</v>
      </c>
      <c r="H15" s="3">
        <v>61</v>
      </c>
      <c r="I15" s="9">
        <v>82</v>
      </c>
      <c r="J15" s="3">
        <f>H15*I15</f>
        <v>5002</v>
      </c>
    </row>
    <row r="16" spans="1:10" s="8" customFormat="1" ht="27.95" customHeight="1">
      <c r="A16" s="3">
        <v>12</v>
      </c>
      <c r="B16" s="3" t="s">
        <v>29</v>
      </c>
      <c r="C16" s="3" t="s">
        <v>30</v>
      </c>
      <c r="D16" s="3">
        <v>3</v>
      </c>
      <c r="E16" s="3">
        <v>10</v>
      </c>
      <c r="F16" s="3"/>
      <c r="G16" s="3">
        <v>10</v>
      </c>
      <c r="H16" s="3">
        <v>10</v>
      </c>
      <c r="I16" s="7">
        <v>82</v>
      </c>
      <c r="J16" s="3">
        <f t="shared" ref="J16:J29" si="1">H16*I16</f>
        <v>820</v>
      </c>
    </row>
    <row r="17" spans="1:10" s="8" customFormat="1" ht="27.95" customHeight="1">
      <c r="A17" s="3">
        <v>13</v>
      </c>
      <c r="B17" s="4" t="s">
        <v>31</v>
      </c>
      <c r="C17" s="4" t="s">
        <v>32</v>
      </c>
      <c r="D17" s="4">
        <v>4</v>
      </c>
      <c r="E17" s="3">
        <v>7</v>
      </c>
      <c r="F17" s="3">
        <v>2</v>
      </c>
      <c r="G17" s="3">
        <v>5</v>
      </c>
      <c r="H17" s="3">
        <v>7</v>
      </c>
      <c r="I17" s="9">
        <v>82</v>
      </c>
      <c r="J17" s="3">
        <f t="shared" si="1"/>
        <v>574</v>
      </c>
    </row>
    <row r="18" spans="1:10" s="8" customFormat="1" ht="27.95" customHeight="1">
      <c r="A18" s="3">
        <v>14</v>
      </c>
      <c r="B18" s="3" t="s">
        <v>33</v>
      </c>
      <c r="C18" s="3" t="s">
        <v>34</v>
      </c>
      <c r="D18" s="3">
        <v>6</v>
      </c>
      <c r="E18" s="5">
        <v>10</v>
      </c>
      <c r="F18" s="5"/>
      <c r="G18" s="5">
        <v>10</v>
      </c>
      <c r="H18" s="3">
        <v>10</v>
      </c>
      <c r="I18" s="7">
        <v>82</v>
      </c>
      <c r="J18" s="3">
        <f t="shared" si="1"/>
        <v>820</v>
      </c>
    </row>
    <row r="19" spans="1:10" ht="27.95" customHeight="1">
      <c r="A19" s="3">
        <v>15</v>
      </c>
      <c r="B19" s="4" t="s">
        <v>35</v>
      </c>
      <c r="C19" s="4" t="s">
        <v>32</v>
      </c>
      <c r="D19" s="4">
        <v>4</v>
      </c>
      <c r="E19" s="5">
        <v>10</v>
      </c>
      <c r="F19" s="5"/>
      <c r="G19" s="5">
        <v>10</v>
      </c>
      <c r="H19" s="3">
        <v>10</v>
      </c>
      <c r="I19" s="7">
        <v>82</v>
      </c>
      <c r="J19" s="3">
        <f t="shared" si="1"/>
        <v>820</v>
      </c>
    </row>
    <row r="20" spans="1:10" ht="27.95" customHeight="1">
      <c r="A20" s="3">
        <v>16</v>
      </c>
      <c r="B20" s="3" t="s">
        <v>36</v>
      </c>
      <c r="C20" s="3" t="s">
        <v>37</v>
      </c>
      <c r="D20" s="3">
        <v>3</v>
      </c>
      <c r="E20" s="3">
        <v>20</v>
      </c>
      <c r="F20" s="3">
        <v>20</v>
      </c>
      <c r="G20" s="3">
        <v>0</v>
      </c>
      <c r="H20" s="3">
        <v>20</v>
      </c>
      <c r="I20" s="7">
        <v>82</v>
      </c>
      <c r="J20" s="3">
        <f t="shared" si="1"/>
        <v>1640</v>
      </c>
    </row>
    <row r="21" spans="1:10" s="8" customFormat="1" ht="27.95" customHeight="1">
      <c r="A21" s="3">
        <v>17</v>
      </c>
      <c r="B21" s="3" t="s">
        <v>38</v>
      </c>
      <c r="C21" s="3" t="s">
        <v>24</v>
      </c>
      <c r="D21" s="3">
        <v>6</v>
      </c>
      <c r="E21" s="3">
        <v>20</v>
      </c>
      <c r="F21" s="3"/>
      <c r="G21" s="3">
        <v>20</v>
      </c>
      <c r="H21" s="3">
        <v>20</v>
      </c>
      <c r="I21" s="7">
        <v>82</v>
      </c>
      <c r="J21" s="3">
        <f t="shared" si="1"/>
        <v>1640</v>
      </c>
    </row>
    <row r="22" spans="1:10" s="8" customFormat="1" ht="27.95" customHeight="1">
      <c r="A22" s="3">
        <v>18</v>
      </c>
      <c r="B22" s="3" t="s">
        <v>39</v>
      </c>
      <c r="C22" s="3" t="s">
        <v>40</v>
      </c>
      <c r="D22" s="3">
        <v>1</v>
      </c>
      <c r="E22" s="3">
        <v>5</v>
      </c>
      <c r="F22" s="3"/>
      <c r="G22" s="3">
        <v>5</v>
      </c>
      <c r="H22" s="3">
        <v>5</v>
      </c>
      <c r="I22" s="7">
        <v>82</v>
      </c>
      <c r="J22" s="3">
        <f t="shared" si="1"/>
        <v>410</v>
      </c>
    </row>
    <row r="23" spans="1:10" s="8" customFormat="1" ht="27.95" customHeight="1">
      <c r="A23" s="3">
        <v>19</v>
      </c>
      <c r="B23" s="5" t="s">
        <v>41</v>
      </c>
      <c r="C23" s="5" t="s">
        <v>42</v>
      </c>
      <c r="D23" s="5">
        <v>2</v>
      </c>
      <c r="E23" s="5">
        <v>5</v>
      </c>
      <c r="F23" s="5"/>
      <c r="G23" s="5">
        <v>5</v>
      </c>
      <c r="H23" s="3">
        <v>5</v>
      </c>
      <c r="I23" s="7">
        <v>82</v>
      </c>
      <c r="J23" s="3">
        <f t="shared" si="1"/>
        <v>410</v>
      </c>
    </row>
    <row r="24" spans="1:10" ht="27.95" customHeight="1">
      <c r="A24" s="3">
        <v>20</v>
      </c>
      <c r="B24" s="5" t="s">
        <v>43</v>
      </c>
      <c r="C24" s="5" t="s">
        <v>44</v>
      </c>
      <c r="D24" s="5">
        <v>3</v>
      </c>
      <c r="E24" s="5">
        <v>5</v>
      </c>
      <c r="F24" s="5"/>
      <c r="G24" s="5">
        <v>5</v>
      </c>
      <c r="H24" s="3">
        <v>5</v>
      </c>
      <c r="I24" s="7">
        <v>82</v>
      </c>
      <c r="J24" s="3">
        <f t="shared" si="1"/>
        <v>410</v>
      </c>
    </row>
    <row r="25" spans="1:10" ht="27.95" customHeight="1">
      <c r="A25" s="3">
        <v>21</v>
      </c>
      <c r="B25" s="5" t="s">
        <v>45</v>
      </c>
      <c r="C25" s="5" t="s">
        <v>44</v>
      </c>
      <c r="D25" s="5"/>
      <c r="E25" s="3">
        <v>30</v>
      </c>
      <c r="F25" s="3">
        <v>30</v>
      </c>
      <c r="G25" s="3"/>
      <c r="H25" s="3">
        <v>30</v>
      </c>
      <c r="I25" s="7">
        <v>82</v>
      </c>
      <c r="J25" s="3">
        <f t="shared" si="1"/>
        <v>2460</v>
      </c>
    </row>
    <row r="26" spans="1:10" ht="27.95" customHeight="1">
      <c r="A26" s="3">
        <v>22</v>
      </c>
      <c r="B26" s="5" t="s">
        <v>46</v>
      </c>
      <c r="C26" s="5" t="s">
        <v>44</v>
      </c>
      <c r="D26" s="5"/>
      <c r="E26" s="3">
        <v>30</v>
      </c>
      <c r="F26" s="3">
        <v>30</v>
      </c>
      <c r="G26" s="3"/>
      <c r="H26" s="3">
        <v>30</v>
      </c>
      <c r="I26" s="7">
        <v>82</v>
      </c>
      <c r="J26" s="3">
        <f t="shared" si="1"/>
        <v>2460</v>
      </c>
    </row>
    <row r="27" spans="1:10" ht="27.95" customHeight="1">
      <c r="A27" s="3">
        <v>23</v>
      </c>
      <c r="B27" s="4" t="s">
        <v>47</v>
      </c>
      <c r="C27" s="4" t="s">
        <v>48</v>
      </c>
      <c r="D27" s="4">
        <v>1</v>
      </c>
      <c r="E27" s="10">
        <v>5</v>
      </c>
      <c r="F27" s="4"/>
      <c r="G27" s="4">
        <v>5</v>
      </c>
      <c r="H27" s="3">
        <v>5</v>
      </c>
      <c r="I27" s="7">
        <v>82</v>
      </c>
      <c r="J27" s="3">
        <f t="shared" si="1"/>
        <v>410</v>
      </c>
    </row>
    <row r="28" spans="1:10" ht="30" customHeight="1">
      <c r="A28" s="3">
        <v>24</v>
      </c>
      <c r="B28" s="4" t="s">
        <v>49</v>
      </c>
      <c r="C28" s="4" t="s">
        <v>50</v>
      </c>
      <c r="D28" s="4">
        <v>6</v>
      </c>
      <c r="E28" s="10">
        <v>10</v>
      </c>
      <c r="F28" s="4"/>
      <c r="G28" s="4">
        <v>10</v>
      </c>
      <c r="H28" s="3">
        <v>10</v>
      </c>
      <c r="I28" s="7">
        <v>82</v>
      </c>
      <c r="J28" s="3">
        <f t="shared" si="1"/>
        <v>820</v>
      </c>
    </row>
    <row r="29" spans="1:10" ht="30" customHeight="1">
      <c r="A29" s="3">
        <v>25</v>
      </c>
      <c r="B29" s="4" t="s">
        <v>51</v>
      </c>
      <c r="C29" s="4" t="s">
        <v>52</v>
      </c>
      <c r="D29" s="4">
        <v>1</v>
      </c>
      <c r="E29" s="4">
        <v>5</v>
      </c>
      <c r="F29" s="4"/>
      <c r="G29" s="4">
        <v>5</v>
      </c>
      <c r="H29" s="3">
        <v>5</v>
      </c>
      <c r="I29" s="7">
        <v>82</v>
      </c>
      <c r="J29" s="3">
        <f t="shared" si="1"/>
        <v>410</v>
      </c>
    </row>
    <row r="30" spans="1:10" ht="21.75" customHeight="1">
      <c r="A30" s="57" t="s">
        <v>53</v>
      </c>
      <c r="B30" s="58"/>
      <c r="C30" s="59"/>
      <c r="D30" s="11"/>
      <c r="E30" s="12">
        <f>SUM(E5:E29)</f>
        <v>405</v>
      </c>
      <c r="F30" s="13">
        <f>SUM(F5:F29)</f>
        <v>84</v>
      </c>
      <c r="G30" s="12">
        <f>SUM(G5:G29)</f>
        <v>321</v>
      </c>
      <c r="H30" s="12">
        <v>405</v>
      </c>
      <c r="I30" s="12"/>
      <c r="J30" s="12">
        <v>33210</v>
      </c>
    </row>
  </sheetData>
  <mergeCells count="12">
    <mergeCell ref="A30:C30"/>
    <mergeCell ref="B1:J1"/>
    <mergeCell ref="B2:D2"/>
    <mergeCell ref="E2:J2"/>
    <mergeCell ref="A3:A4"/>
    <mergeCell ref="B3:B4"/>
    <mergeCell ref="C3:C4"/>
    <mergeCell ref="D3:D4"/>
    <mergeCell ref="E3:G3"/>
    <mergeCell ref="H3:H4"/>
    <mergeCell ref="I3:I4"/>
    <mergeCell ref="J3:J4"/>
  </mergeCells>
  <phoneticPr fontId="1" type="noConversion"/>
  <printOptions horizontalCentered="1" verticalCentered="1"/>
  <pageMargins left="0.23622047244094491" right="0.23622047244094491" top="0.74803149606299213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opLeftCell="A29" workbookViewId="0">
      <selection activeCell="I42" sqref="I42"/>
    </sheetView>
  </sheetViews>
  <sheetFormatPr defaultRowHeight="13.5"/>
  <cols>
    <col min="1" max="1" width="6.125" customWidth="1"/>
    <col min="3" max="3" width="17.875" customWidth="1"/>
  </cols>
  <sheetData>
    <row r="1" spans="1:10" ht="42" customHeight="1">
      <c r="A1" s="75" t="s">
        <v>125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30.75" customHeight="1">
      <c r="A2" s="82" t="s">
        <v>55</v>
      </c>
      <c r="B2" s="82"/>
      <c r="C2" s="82"/>
      <c r="D2" s="82"/>
      <c r="E2" s="83">
        <v>43252</v>
      </c>
      <c r="F2" s="82"/>
      <c r="G2" s="82"/>
      <c r="H2" s="82"/>
      <c r="I2" s="82"/>
      <c r="J2" s="82"/>
    </row>
    <row r="3" spans="1:10" ht="24" customHeight="1">
      <c r="A3" s="78" t="s">
        <v>56</v>
      </c>
      <c r="B3" s="85" t="s">
        <v>57</v>
      </c>
      <c r="C3" s="85" t="s">
        <v>58</v>
      </c>
      <c r="D3" s="85" t="s">
        <v>59</v>
      </c>
      <c r="E3" s="72" t="s">
        <v>60</v>
      </c>
      <c r="F3" s="76"/>
      <c r="G3" s="77"/>
      <c r="H3" s="78" t="s">
        <v>61</v>
      </c>
      <c r="I3" s="80" t="s">
        <v>62</v>
      </c>
      <c r="J3" s="80" t="s">
        <v>63</v>
      </c>
    </row>
    <row r="4" spans="1:10" ht="24" customHeight="1">
      <c r="A4" s="84"/>
      <c r="B4" s="86"/>
      <c r="C4" s="86"/>
      <c r="D4" s="87"/>
      <c r="E4" s="16" t="s">
        <v>64</v>
      </c>
      <c r="F4" s="17" t="s">
        <v>65</v>
      </c>
      <c r="G4" s="17" t="s">
        <v>66</v>
      </c>
      <c r="H4" s="79"/>
      <c r="I4" s="81"/>
      <c r="J4" s="81"/>
    </row>
    <row r="5" spans="1:10" ht="24" customHeight="1">
      <c r="A5" s="14">
        <v>1</v>
      </c>
      <c r="B5" s="14" t="s">
        <v>67</v>
      </c>
      <c r="C5" s="14" t="s">
        <v>68</v>
      </c>
      <c r="D5" s="14">
        <v>6</v>
      </c>
      <c r="E5" s="14">
        <v>19</v>
      </c>
      <c r="F5" s="21">
        <v>7</v>
      </c>
      <c r="G5" s="21">
        <v>12</v>
      </c>
      <c r="H5" s="14">
        <v>19</v>
      </c>
      <c r="I5" s="21">
        <v>82</v>
      </c>
      <c r="J5" s="21">
        <v>1558</v>
      </c>
    </row>
    <row r="6" spans="1:10" ht="24" customHeight="1">
      <c r="A6" s="14">
        <v>2</v>
      </c>
      <c r="B6" s="14" t="s">
        <v>69</v>
      </c>
      <c r="C6" s="14" t="s">
        <v>68</v>
      </c>
      <c r="D6" s="14">
        <v>5</v>
      </c>
      <c r="E6" s="14">
        <v>20</v>
      </c>
      <c r="F6" s="21">
        <v>10</v>
      </c>
      <c r="G6" s="21">
        <v>10</v>
      </c>
      <c r="H6" s="14">
        <v>20</v>
      </c>
      <c r="I6" s="21">
        <v>82</v>
      </c>
      <c r="J6" s="21">
        <v>1640</v>
      </c>
    </row>
    <row r="7" spans="1:10" ht="24" customHeight="1">
      <c r="A7" s="14">
        <v>3</v>
      </c>
      <c r="B7" s="14" t="s">
        <v>70</v>
      </c>
      <c r="C7" s="14" t="s">
        <v>71</v>
      </c>
      <c r="D7" s="14">
        <v>7</v>
      </c>
      <c r="E7" s="14">
        <v>20</v>
      </c>
      <c r="F7" s="21">
        <v>12</v>
      </c>
      <c r="G7" s="21">
        <v>8</v>
      </c>
      <c r="H7" s="14">
        <v>20</v>
      </c>
      <c r="I7" s="21">
        <v>82</v>
      </c>
      <c r="J7" s="21">
        <v>1640</v>
      </c>
    </row>
    <row r="8" spans="1:10" ht="24" customHeight="1">
      <c r="A8" s="14">
        <v>4</v>
      </c>
      <c r="B8" s="19" t="s">
        <v>72</v>
      </c>
      <c r="C8" s="19" t="s">
        <v>73</v>
      </c>
      <c r="D8" s="19">
        <v>5</v>
      </c>
      <c r="E8" s="19">
        <v>10</v>
      </c>
      <c r="F8" s="19"/>
      <c r="G8" s="19">
        <v>10</v>
      </c>
      <c r="H8" s="19">
        <v>10</v>
      </c>
      <c r="I8" s="21">
        <v>82</v>
      </c>
      <c r="J8" s="21">
        <v>820</v>
      </c>
    </row>
    <row r="9" spans="1:10" ht="24" customHeight="1">
      <c r="A9" s="14">
        <v>5</v>
      </c>
      <c r="B9" s="19" t="s">
        <v>74</v>
      </c>
      <c r="C9" s="19" t="s">
        <v>75</v>
      </c>
      <c r="D9" s="19">
        <v>2</v>
      </c>
      <c r="E9" s="19">
        <v>14</v>
      </c>
      <c r="F9" s="19"/>
      <c r="G9" s="19">
        <v>14</v>
      </c>
      <c r="H9" s="19">
        <v>14</v>
      </c>
      <c r="I9" s="21">
        <v>82</v>
      </c>
      <c r="J9" s="21">
        <v>1148</v>
      </c>
    </row>
    <row r="10" spans="1:10" ht="24" customHeight="1">
      <c r="A10" s="14">
        <v>6</v>
      </c>
      <c r="B10" s="19" t="s">
        <v>76</v>
      </c>
      <c r="C10" s="19" t="s">
        <v>73</v>
      </c>
      <c r="D10" s="19">
        <v>5</v>
      </c>
      <c r="E10" s="19">
        <v>10</v>
      </c>
      <c r="F10" s="19"/>
      <c r="G10" s="19">
        <v>10</v>
      </c>
      <c r="H10" s="19">
        <v>10</v>
      </c>
      <c r="I10" s="21">
        <v>82</v>
      </c>
      <c r="J10" s="21">
        <v>820</v>
      </c>
    </row>
    <row r="11" spans="1:10" ht="24" customHeight="1">
      <c r="A11" s="14">
        <v>7</v>
      </c>
      <c r="B11" s="19" t="s">
        <v>77</v>
      </c>
      <c r="C11" s="19" t="s">
        <v>75</v>
      </c>
      <c r="D11" s="19">
        <v>3</v>
      </c>
      <c r="E11" s="19">
        <v>10</v>
      </c>
      <c r="F11" s="19"/>
      <c r="G11" s="19">
        <v>10</v>
      </c>
      <c r="H11" s="19">
        <v>10</v>
      </c>
      <c r="I11" s="21">
        <v>82</v>
      </c>
      <c r="J11" s="21">
        <v>820</v>
      </c>
    </row>
    <row r="12" spans="1:10" ht="24" customHeight="1">
      <c r="A12" s="14">
        <v>8</v>
      </c>
      <c r="B12" s="18" t="s">
        <v>78</v>
      </c>
      <c r="C12" s="18" t="s">
        <v>79</v>
      </c>
      <c r="D12" s="18">
        <v>2</v>
      </c>
      <c r="E12" s="14">
        <v>10</v>
      </c>
      <c r="F12" s="21"/>
      <c r="G12" s="21">
        <v>10</v>
      </c>
      <c r="H12" s="14">
        <v>10</v>
      </c>
      <c r="I12" s="21">
        <v>82</v>
      </c>
      <c r="J12" s="21">
        <v>820</v>
      </c>
    </row>
    <row r="13" spans="1:10" ht="24" customHeight="1">
      <c r="A13" s="14">
        <v>9</v>
      </c>
      <c r="B13" s="18" t="s">
        <v>80</v>
      </c>
      <c r="C13" s="18" t="s">
        <v>81</v>
      </c>
      <c r="D13" s="18">
        <v>7</v>
      </c>
      <c r="E13" s="14">
        <v>6</v>
      </c>
      <c r="F13" s="21">
        <v>1</v>
      </c>
      <c r="G13" s="21">
        <v>5</v>
      </c>
      <c r="H13" s="14">
        <v>6</v>
      </c>
      <c r="I13" s="21">
        <v>82</v>
      </c>
      <c r="J13" s="21">
        <v>492</v>
      </c>
    </row>
    <row r="14" spans="1:10" ht="24" customHeight="1">
      <c r="A14" s="14">
        <v>10</v>
      </c>
      <c r="B14" s="14" t="s">
        <v>82</v>
      </c>
      <c r="C14" s="14" t="s">
        <v>83</v>
      </c>
      <c r="D14" s="14">
        <v>4</v>
      </c>
      <c r="E14" s="14">
        <v>30</v>
      </c>
      <c r="F14" s="21">
        <v>12</v>
      </c>
      <c r="G14" s="21">
        <v>18</v>
      </c>
      <c r="H14" s="14">
        <v>30</v>
      </c>
      <c r="I14" s="21">
        <v>82</v>
      </c>
      <c r="J14" s="21">
        <v>2460</v>
      </c>
    </row>
    <row r="15" spans="1:10" ht="24" customHeight="1">
      <c r="A15" s="14">
        <v>11</v>
      </c>
      <c r="B15" s="18" t="s">
        <v>84</v>
      </c>
      <c r="C15" s="18" t="s">
        <v>85</v>
      </c>
      <c r="D15" s="18">
        <v>6</v>
      </c>
      <c r="E15" s="14">
        <v>10</v>
      </c>
      <c r="F15" s="21"/>
      <c r="G15" s="21">
        <v>10</v>
      </c>
      <c r="H15" s="14">
        <v>10</v>
      </c>
      <c r="I15" s="21">
        <v>82</v>
      </c>
      <c r="J15" s="21">
        <v>820</v>
      </c>
    </row>
    <row r="16" spans="1:10" ht="24" customHeight="1">
      <c r="A16" s="14">
        <v>12</v>
      </c>
      <c r="B16" s="14" t="s">
        <v>86</v>
      </c>
      <c r="C16" s="18" t="s">
        <v>87</v>
      </c>
      <c r="D16" s="18">
        <v>7</v>
      </c>
      <c r="E16" s="14">
        <v>11</v>
      </c>
      <c r="F16" s="21">
        <v>1</v>
      </c>
      <c r="G16" s="21">
        <v>10</v>
      </c>
      <c r="H16" s="14">
        <v>11</v>
      </c>
      <c r="I16" s="21">
        <v>82</v>
      </c>
      <c r="J16" s="21">
        <v>902</v>
      </c>
    </row>
    <row r="17" spans="1:10" ht="24" customHeight="1">
      <c r="A17" s="14">
        <v>13</v>
      </c>
      <c r="B17" s="14" t="s">
        <v>88</v>
      </c>
      <c r="C17" s="14" t="s">
        <v>83</v>
      </c>
      <c r="D17" s="14">
        <v>6</v>
      </c>
      <c r="E17" s="14">
        <v>110</v>
      </c>
      <c r="F17" s="14">
        <v>72</v>
      </c>
      <c r="G17" s="14">
        <v>38</v>
      </c>
      <c r="H17" s="14">
        <v>110</v>
      </c>
      <c r="I17" s="21">
        <v>82</v>
      </c>
      <c r="J17" s="14">
        <v>9020</v>
      </c>
    </row>
    <row r="18" spans="1:10" ht="24" customHeight="1">
      <c r="A18" s="14">
        <v>14</v>
      </c>
      <c r="B18" s="18" t="s">
        <v>89</v>
      </c>
      <c r="C18" s="18" t="s">
        <v>85</v>
      </c>
      <c r="D18" s="18">
        <v>5</v>
      </c>
      <c r="E18" s="14">
        <v>5</v>
      </c>
      <c r="F18" s="14"/>
      <c r="G18" s="14">
        <v>5</v>
      </c>
      <c r="H18" s="14">
        <v>5</v>
      </c>
      <c r="I18" s="21">
        <v>82</v>
      </c>
      <c r="J18" s="14">
        <v>410</v>
      </c>
    </row>
    <row r="19" spans="1:10" ht="24" customHeight="1">
      <c r="A19" s="14">
        <v>15</v>
      </c>
      <c r="B19" s="18" t="s">
        <v>90</v>
      </c>
      <c r="C19" s="18" t="s">
        <v>91</v>
      </c>
      <c r="D19" s="18">
        <v>6</v>
      </c>
      <c r="E19" s="14">
        <v>30</v>
      </c>
      <c r="F19" s="14">
        <v>9</v>
      </c>
      <c r="G19" s="14">
        <v>21</v>
      </c>
      <c r="H19" s="14">
        <v>30</v>
      </c>
      <c r="I19" s="21">
        <v>82</v>
      </c>
      <c r="J19" s="14">
        <v>2460</v>
      </c>
    </row>
    <row r="20" spans="1:10" ht="24" customHeight="1">
      <c r="A20" s="14">
        <v>16</v>
      </c>
      <c r="B20" s="18" t="s">
        <v>92</v>
      </c>
      <c r="C20" s="18" t="s">
        <v>91</v>
      </c>
      <c r="D20" s="18">
        <v>6</v>
      </c>
      <c r="E20" s="14">
        <v>65</v>
      </c>
      <c r="F20" s="14">
        <v>15</v>
      </c>
      <c r="G20" s="14">
        <v>50</v>
      </c>
      <c r="H20" s="14">
        <v>65</v>
      </c>
      <c r="I20" s="21">
        <v>82</v>
      </c>
      <c r="J20" s="14">
        <v>5330</v>
      </c>
    </row>
    <row r="21" spans="1:10" ht="24" customHeight="1">
      <c r="A21" s="14">
        <v>17</v>
      </c>
      <c r="B21" s="19" t="s">
        <v>93</v>
      </c>
      <c r="C21" s="19" t="s">
        <v>94</v>
      </c>
      <c r="D21" s="19">
        <v>6</v>
      </c>
      <c r="E21" s="19">
        <v>20</v>
      </c>
      <c r="F21" s="19"/>
      <c r="G21" s="19">
        <v>20</v>
      </c>
      <c r="H21" s="19">
        <v>20</v>
      </c>
      <c r="I21" s="21">
        <v>82</v>
      </c>
      <c r="J21" s="14">
        <v>1640</v>
      </c>
    </row>
    <row r="22" spans="1:10" ht="24" customHeight="1">
      <c r="A22" s="14">
        <v>18</v>
      </c>
      <c r="B22" s="22" t="s">
        <v>95</v>
      </c>
      <c r="C22" s="22" t="s">
        <v>91</v>
      </c>
      <c r="D22" s="22">
        <v>4</v>
      </c>
      <c r="E22" s="19">
        <v>25</v>
      </c>
      <c r="F22" s="19">
        <v>5</v>
      </c>
      <c r="G22" s="19">
        <v>20</v>
      </c>
      <c r="H22" s="19">
        <v>25</v>
      </c>
      <c r="I22" s="21">
        <v>82</v>
      </c>
      <c r="J22" s="14">
        <v>2050</v>
      </c>
    </row>
    <row r="23" spans="1:10" ht="24" customHeight="1">
      <c r="A23" s="14">
        <v>19</v>
      </c>
      <c r="B23" s="18" t="s">
        <v>96</v>
      </c>
      <c r="C23" s="18" t="s">
        <v>97</v>
      </c>
      <c r="D23" s="18">
        <v>5</v>
      </c>
      <c r="E23" s="14">
        <v>10</v>
      </c>
      <c r="F23" s="14"/>
      <c r="G23" s="14">
        <v>10</v>
      </c>
      <c r="H23" s="14">
        <v>10</v>
      </c>
      <c r="I23" s="21">
        <v>82</v>
      </c>
      <c r="J23" s="14">
        <v>820</v>
      </c>
    </row>
    <row r="24" spans="1:10" ht="24" customHeight="1">
      <c r="A24" s="14">
        <v>20</v>
      </c>
      <c r="B24" s="19" t="s">
        <v>98</v>
      </c>
      <c r="C24" s="19" t="s">
        <v>99</v>
      </c>
      <c r="D24" s="19">
        <v>5</v>
      </c>
      <c r="E24" s="19">
        <v>18</v>
      </c>
      <c r="F24" s="19"/>
      <c r="G24" s="19">
        <v>18</v>
      </c>
      <c r="H24" s="19">
        <v>18</v>
      </c>
      <c r="I24" s="21">
        <v>82</v>
      </c>
      <c r="J24" s="14">
        <v>1476</v>
      </c>
    </row>
    <row r="25" spans="1:10" ht="24" customHeight="1">
      <c r="A25" s="14">
        <v>21</v>
      </c>
      <c r="B25" s="19" t="s">
        <v>100</v>
      </c>
      <c r="C25" s="19" t="s">
        <v>97</v>
      </c>
      <c r="D25" s="19">
        <v>6</v>
      </c>
      <c r="E25" s="19">
        <v>10</v>
      </c>
      <c r="F25" s="19"/>
      <c r="G25" s="19">
        <v>10</v>
      </c>
      <c r="H25" s="19">
        <v>10</v>
      </c>
      <c r="I25" s="21">
        <v>82</v>
      </c>
      <c r="J25" s="14">
        <v>820</v>
      </c>
    </row>
    <row r="26" spans="1:10" ht="24" customHeight="1">
      <c r="A26" s="14">
        <v>22</v>
      </c>
      <c r="B26" s="19" t="s">
        <v>101</v>
      </c>
      <c r="C26" s="19" t="s">
        <v>99</v>
      </c>
      <c r="D26" s="19">
        <v>6</v>
      </c>
      <c r="E26" s="19">
        <v>10</v>
      </c>
      <c r="F26" s="19"/>
      <c r="G26" s="19">
        <v>10</v>
      </c>
      <c r="H26" s="19">
        <v>10</v>
      </c>
      <c r="I26" s="21">
        <v>82</v>
      </c>
      <c r="J26" s="14">
        <v>820</v>
      </c>
    </row>
    <row r="27" spans="1:10" ht="24" customHeight="1">
      <c r="A27" s="14">
        <v>23</v>
      </c>
      <c r="B27" s="15" t="s">
        <v>102</v>
      </c>
      <c r="C27" s="15" t="s">
        <v>103</v>
      </c>
      <c r="D27" s="15" t="s">
        <v>104</v>
      </c>
      <c r="E27" s="14">
        <v>26</v>
      </c>
      <c r="F27" s="14">
        <v>5</v>
      </c>
      <c r="G27" s="14">
        <v>21</v>
      </c>
      <c r="H27" s="14">
        <v>26</v>
      </c>
      <c r="I27" s="21">
        <v>82</v>
      </c>
      <c r="J27" s="14">
        <v>2132</v>
      </c>
    </row>
    <row r="28" spans="1:10" ht="24" customHeight="1">
      <c r="A28" s="14">
        <v>24</v>
      </c>
      <c r="B28" s="24" t="s">
        <v>105</v>
      </c>
      <c r="C28" s="24" t="s">
        <v>106</v>
      </c>
      <c r="D28" s="24">
        <v>8</v>
      </c>
      <c r="E28" s="14">
        <v>20</v>
      </c>
      <c r="F28" s="21">
        <v>10</v>
      </c>
      <c r="G28" s="21">
        <v>10</v>
      </c>
      <c r="H28" s="14">
        <v>20</v>
      </c>
      <c r="I28" s="21">
        <v>82</v>
      </c>
      <c r="J28" s="14">
        <v>1640</v>
      </c>
    </row>
    <row r="29" spans="1:10" ht="24" customHeight="1">
      <c r="A29" s="14">
        <v>25</v>
      </c>
      <c r="B29" s="24" t="s">
        <v>107</v>
      </c>
      <c r="C29" s="24" t="s">
        <v>108</v>
      </c>
      <c r="D29" s="24">
        <v>5</v>
      </c>
      <c r="E29" s="14">
        <v>10</v>
      </c>
      <c r="F29" s="21"/>
      <c r="G29" s="21">
        <v>10</v>
      </c>
      <c r="H29" s="14">
        <v>10</v>
      </c>
      <c r="I29" s="21">
        <v>82</v>
      </c>
      <c r="J29" s="14">
        <v>820</v>
      </c>
    </row>
    <row r="30" spans="1:10" ht="24" customHeight="1">
      <c r="A30" s="14">
        <v>26</v>
      </c>
      <c r="B30" s="24" t="s">
        <v>109</v>
      </c>
      <c r="C30" s="24" t="s">
        <v>110</v>
      </c>
      <c r="D30" s="24">
        <v>3</v>
      </c>
      <c r="E30" s="14">
        <v>10</v>
      </c>
      <c r="F30" s="14"/>
      <c r="G30" s="14">
        <v>10</v>
      </c>
      <c r="H30" s="14">
        <v>10</v>
      </c>
      <c r="I30" s="21">
        <v>82</v>
      </c>
      <c r="J30" s="14">
        <v>820</v>
      </c>
    </row>
    <row r="31" spans="1:10" ht="24" customHeight="1">
      <c r="A31" s="14">
        <v>27</v>
      </c>
      <c r="B31" s="19" t="s">
        <v>111</v>
      </c>
      <c r="C31" s="19" t="s">
        <v>112</v>
      </c>
      <c r="D31" s="19">
        <v>7</v>
      </c>
      <c r="E31" s="19">
        <v>10</v>
      </c>
      <c r="F31" s="19"/>
      <c r="G31" s="19">
        <v>10</v>
      </c>
      <c r="H31" s="19">
        <v>10</v>
      </c>
      <c r="I31" s="21">
        <v>82</v>
      </c>
      <c r="J31" s="14">
        <v>820</v>
      </c>
    </row>
    <row r="32" spans="1:10" ht="24" customHeight="1">
      <c r="A32" s="14">
        <v>28</v>
      </c>
      <c r="B32" s="20" t="s">
        <v>113</v>
      </c>
      <c r="C32" s="20" t="s">
        <v>114</v>
      </c>
      <c r="D32" s="20" t="s">
        <v>115</v>
      </c>
      <c r="E32" s="19">
        <v>10</v>
      </c>
      <c r="F32" s="19"/>
      <c r="G32" s="19">
        <v>10</v>
      </c>
      <c r="H32" s="19">
        <v>10</v>
      </c>
      <c r="I32" s="21">
        <v>82</v>
      </c>
      <c r="J32" s="14">
        <v>820</v>
      </c>
    </row>
    <row r="33" spans="1:10" ht="24" customHeight="1">
      <c r="A33" s="14">
        <v>29</v>
      </c>
      <c r="B33" s="20" t="s">
        <v>116</v>
      </c>
      <c r="C33" s="20" t="s">
        <v>114</v>
      </c>
      <c r="D33" s="20" t="s">
        <v>117</v>
      </c>
      <c r="E33" s="19">
        <v>10</v>
      </c>
      <c r="F33" s="19">
        <v>4</v>
      </c>
      <c r="G33" s="19">
        <v>6</v>
      </c>
      <c r="H33" s="19">
        <v>10</v>
      </c>
      <c r="I33" s="21">
        <v>82</v>
      </c>
      <c r="J33" s="14">
        <v>820</v>
      </c>
    </row>
    <row r="34" spans="1:10" ht="24" customHeight="1">
      <c r="A34" s="14">
        <v>30</v>
      </c>
      <c r="B34" s="20" t="s">
        <v>118</v>
      </c>
      <c r="C34" s="22" t="s">
        <v>119</v>
      </c>
      <c r="D34" s="22">
        <v>4</v>
      </c>
      <c r="E34" s="19">
        <v>20</v>
      </c>
      <c r="F34" s="19">
        <v>10</v>
      </c>
      <c r="G34" s="19">
        <v>10</v>
      </c>
      <c r="H34" s="19">
        <v>20</v>
      </c>
      <c r="I34" s="21">
        <v>82</v>
      </c>
      <c r="J34" s="14">
        <v>1640</v>
      </c>
    </row>
    <row r="35" spans="1:10" ht="24" customHeight="1">
      <c r="A35" s="14">
        <v>31</v>
      </c>
      <c r="B35" s="25" t="s">
        <v>120</v>
      </c>
      <c r="C35" s="23" t="s">
        <v>121</v>
      </c>
      <c r="D35" s="23">
        <v>3</v>
      </c>
      <c r="E35" s="19">
        <v>10</v>
      </c>
      <c r="F35" s="19"/>
      <c r="G35" s="19">
        <v>10</v>
      </c>
      <c r="H35" s="19">
        <v>10</v>
      </c>
      <c r="I35" s="21">
        <v>82</v>
      </c>
      <c r="J35" s="14">
        <v>820</v>
      </c>
    </row>
    <row r="36" spans="1:10" ht="24" customHeight="1">
      <c r="A36" s="14">
        <v>32</v>
      </c>
      <c r="B36" s="25" t="s">
        <v>122</v>
      </c>
      <c r="C36" s="23" t="s">
        <v>123</v>
      </c>
      <c r="D36" s="23">
        <v>2</v>
      </c>
      <c r="E36" s="19">
        <v>10</v>
      </c>
      <c r="F36" s="19"/>
      <c r="G36" s="19">
        <v>10</v>
      </c>
      <c r="H36" s="19">
        <v>10</v>
      </c>
      <c r="I36" s="21">
        <v>82</v>
      </c>
      <c r="J36" s="14">
        <v>820</v>
      </c>
    </row>
    <row r="37" spans="1:10" ht="24" customHeight="1">
      <c r="A37" s="72" t="s">
        <v>124</v>
      </c>
      <c r="B37" s="73"/>
      <c r="C37" s="74"/>
      <c r="D37" s="26"/>
      <c r="E37" s="16">
        <f>SUM(E5:E36)</f>
        <v>609</v>
      </c>
      <c r="F37" s="16">
        <f>SUM(F5:F36)</f>
        <v>173</v>
      </c>
      <c r="G37" s="16">
        <f>SUM(G5:G36)</f>
        <v>436</v>
      </c>
      <c r="H37" s="16">
        <f>SUM(H5:H36)</f>
        <v>609</v>
      </c>
      <c r="I37" s="16"/>
      <c r="J37" s="16">
        <f>SUM(J5:J36)</f>
        <v>49938</v>
      </c>
    </row>
  </sheetData>
  <mergeCells count="12">
    <mergeCell ref="A37:C37"/>
    <mergeCell ref="A1:J1"/>
    <mergeCell ref="E3:G3"/>
    <mergeCell ref="H3:H4"/>
    <mergeCell ref="I3:I4"/>
    <mergeCell ref="J3:J4"/>
    <mergeCell ref="A2:D2"/>
    <mergeCell ref="E2:J2"/>
    <mergeCell ref="A3:A4"/>
    <mergeCell ref="B3:B4"/>
    <mergeCell ref="C3:C4"/>
    <mergeCell ref="D3:D4"/>
  </mergeCells>
  <phoneticPr fontId="1" type="noConversion"/>
  <printOptions horizontalCentered="1" verticalCentered="1"/>
  <pageMargins left="0.23622047244094491" right="0.23622047244094491" top="0.74803149606299213" bottom="0.55118110236220474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topLeftCell="A50" workbookViewId="0">
      <selection activeCell="M62" sqref="M62"/>
    </sheetView>
  </sheetViews>
  <sheetFormatPr defaultRowHeight="13.5"/>
  <cols>
    <col min="1" max="1" width="5.25" bestFit="1" customWidth="1"/>
    <col min="3" max="3" width="16.75" bestFit="1" customWidth="1"/>
    <col min="4" max="4" width="5.25" bestFit="1" customWidth="1"/>
    <col min="7" max="7" width="10" customWidth="1"/>
    <col min="9" max="9" width="10.875" customWidth="1"/>
    <col min="10" max="10" width="10.25" customWidth="1"/>
  </cols>
  <sheetData>
    <row r="1" spans="1:10" ht="39.75" customHeight="1">
      <c r="A1" s="89" t="s">
        <v>125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4.75" customHeight="1">
      <c r="A2" s="27"/>
      <c r="B2" s="95"/>
      <c r="C2" s="95"/>
      <c r="D2" s="95"/>
      <c r="E2" s="96">
        <v>43252</v>
      </c>
      <c r="F2" s="97"/>
      <c r="G2" s="97"/>
      <c r="H2" s="97"/>
      <c r="I2" s="97"/>
      <c r="J2" s="97"/>
    </row>
    <row r="3" spans="1:10" ht="24" customHeight="1">
      <c r="A3" s="98" t="s">
        <v>56</v>
      </c>
      <c r="B3" s="99" t="s">
        <v>57</v>
      </c>
      <c r="C3" s="99" t="s">
        <v>58</v>
      </c>
      <c r="D3" s="99" t="s">
        <v>59</v>
      </c>
      <c r="E3" s="90" t="s">
        <v>60</v>
      </c>
      <c r="F3" s="88"/>
      <c r="G3" s="91"/>
      <c r="H3" s="92" t="s">
        <v>61</v>
      </c>
      <c r="I3" s="92" t="s">
        <v>62</v>
      </c>
      <c r="J3" s="92" t="s">
        <v>63</v>
      </c>
    </row>
    <row r="4" spans="1:10" ht="24" customHeight="1">
      <c r="A4" s="98"/>
      <c r="B4" s="100"/>
      <c r="C4" s="100"/>
      <c r="D4" s="101"/>
      <c r="E4" s="28" t="s">
        <v>64</v>
      </c>
      <c r="F4" s="29" t="s">
        <v>65</v>
      </c>
      <c r="G4" s="29" t="s">
        <v>66</v>
      </c>
      <c r="H4" s="93"/>
      <c r="I4" s="94"/>
      <c r="J4" s="94"/>
    </row>
    <row r="5" spans="1:10" ht="24" customHeight="1">
      <c r="A5" s="30">
        <v>1</v>
      </c>
      <c r="B5" s="30" t="s">
        <v>126</v>
      </c>
      <c r="C5" s="30" t="s">
        <v>127</v>
      </c>
      <c r="D5" s="30">
        <v>5</v>
      </c>
      <c r="E5" s="115">
        <v>5</v>
      </c>
      <c r="F5" s="115"/>
      <c r="G5" s="115">
        <v>5</v>
      </c>
      <c r="H5" s="115">
        <v>5</v>
      </c>
      <c r="I5" s="115">
        <v>82</v>
      </c>
      <c r="J5" s="115">
        <v>410</v>
      </c>
    </row>
    <row r="6" spans="1:10" ht="24" customHeight="1">
      <c r="A6" s="30">
        <v>2</v>
      </c>
      <c r="B6" s="30" t="s">
        <v>128</v>
      </c>
      <c r="C6" s="30" t="s">
        <v>127</v>
      </c>
      <c r="D6" s="30">
        <v>4</v>
      </c>
      <c r="E6" s="115">
        <v>10</v>
      </c>
      <c r="F6" s="115"/>
      <c r="G6" s="115">
        <v>10</v>
      </c>
      <c r="H6" s="115">
        <v>10</v>
      </c>
      <c r="I6" s="115">
        <v>82</v>
      </c>
      <c r="J6" s="115">
        <v>820</v>
      </c>
    </row>
    <row r="7" spans="1:10" ht="24" customHeight="1">
      <c r="A7" s="30">
        <v>3</v>
      </c>
      <c r="B7" s="30" t="s">
        <v>129</v>
      </c>
      <c r="C7" s="30" t="s">
        <v>130</v>
      </c>
      <c r="D7" s="30">
        <v>3</v>
      </c>
      <c r="E7" s="115">
        <v>10</v>
      </c>
      <c r="F7" s="115"/>
      <c r="G7" s="115">
        <v>10</v>
      </c>
      <c r="H7" s="115">
        <v>10</v>
      </c>
      <c r="I7" s="115">
        <v>82</v>
      </c>
      <c r="J7" s="115">
        <v>820</v>
      </c>
    </row>
    <row r="8" spans="1:10" ht="24" customHeight="1">
      <c r="A8" s="30">
        <v>4</v>
      </c>
      <c r="B8" s="30" t="s">
        <v>131</v>
      </c>
      <c r="C8" s="30" t="s">
        <v>132</v>
      </c>
      <c r="D8" s="30">
        <v>2</v>
      </c>
      <c r="E8" s="115">
        <v>10</v>
      </c>
      <c r="F8" s="115"/>
      <c r="G8" s="115">
        <v>10</v>
      </c>
      <c r="H8" s="115">
        <v>10</v>
      </c>
      <c r="I8" s="115">
        <v>82</v>
      </c>
      <c r="J8" s="115">
        <v>820</v>
      </c>
    </row>
    <row r="9" spans="1:10" ht="24" customHeight="1">
      <c r="A9" s="30">
        <v>5</v>
      </c>
      <c r="B9" s="30" t="s">
        <v>133</v>
      </c>
      <c r="C9" s="30" t="s">
        <v>130</v>
      </c>
      <c r="D9" s="30">
        <v>6</v>
      </c>
      <c r="E9" s="115">
        <v>5</v>
      </c>
      <c r="F9" s="115"/>
      <c r="G9" s="115">
        <v>5</v>
      </c>
      <c r="H9" s="115">
        <v>5</v>
      </c>
      <c r="I9" s="115">
        <v>82</v>
      </c>
      <c r="J9" s="115">
        <v>410</v>
      </c>
    </row>
    <row r="10" spans="1:10" ht="24" customHeight="1">
      <c r="A10" s="30">
        <v>6</v>
      </c>
      <c r="B10" s="30" t="s">
        <v>134</v>
      </c>
      <c r="C10" s="30" t="s">
        <v>135</v>
      </c>
      <c r="D10" s="30">
        <v>5</v>
      </c>
      <c r="E10" s="115">
        <v>10</v>
      </c>
      <c r="F10" s="115"/>
      <c r="G10" s="115">
        <v>10</v>
      </c>
      <c r="H10" s="115">
        <v>10</v>
      </c>
      <c r="I10" s="115">
        <v>82</v>
      </c>
      <c r="J10" s="115">
        <v>820</v>
      </c>
    </row>
    <row r="11" spans="1:10" ht="24" customHeight="1">
      <c r="A11" s="30">
        <v>7</v>
      </c>
      <c r="B11" s="30" t="s">
        <v>136</v>
      </c>
      <c r="C11" s="30" t="s">
        <v>137</v>
      </c>
      <c r="D11" s="30">
        <v>2</v>
      </c>
      <c r="E11" s="115">
        <v>10</v>
      </c>
      <c r="F11" s="115"/>
      <c r="G11" s="115">
        <v>10</v>
      </c>
      <c r="H11" s="115">
        <v>10</v>
      </c>
      <c r="I11" s="115">
        <v>82</v>
      </c>
      <c r="J11" s="115">
        <v>820</v>
      </c>
    </row>
    <row r="12" spans="1:10" ht="24" customHeight="1">
      <c r="A12" s="30">
        <v>8</v>
      </c>
      <c r="B12" s="30" t="s">
        <v>138</v>
      </c>
      <c r="C12" s="30" t="s">
        <v>139</v>
      </c>
      <c r="D12" s="30">
        <v>4</v>
      </c>
      <c r="E12" s="115">
        <v>5</v>
      </c>
      <c r="F12" s="115"/>
      <c r="G12" s="115">
        <v>5</v>
      </c>
      <c r="H12" s="115">
        <v>5</v>
      </c>
      <c r="I12" s="115">
        <v>82</v>
      </c>
      <c r="J12" s="115">
        <v>410</v>
      </c>
    </row>
    <row r="13" spans="1:10" ht="24" customHeight="1">
      <c r="A13" s="30">
        <v>9</v>
      </c>
      <c r="B13" s="30" t="s">
        <v>140</v>
      </c>
      <c r="C13" s="30" t="s">
        <v>139</v>
      </c>
      <c r="D13" s="30">
        <v>2</v>
      </c>
      <c r="E13" s="115">
        <v>5</v>
      </c>
      <c r="F13" s="115"/>
      <c r="G13" s="115">
        <v>5</v>
      </c>
      <c r="H13" s="115">
        <v>5</v>
      </c>
      <c r="I13" s="115">
        <v>82</v>
      </c>
      <c r="J13" s="115">
        <v>410</v>
      </c>
    </row>
    <row r="14" spans="1:10" ht="24" customHeight="1">
      <c r="A14" s="30">
        <v>10</v>
      </c>
      <c r="B14" s="30" t="s">
        <v>141</v>
      </c>
      <c r="C14" s="30" t="s">
        <v>142</v>
      </c>
      <c r="D14" s="30">
        <v>2</v>
      </c>
      <c r="E14" s="115">
        <v>25</v>
      </c>
      <c r="F14" s="115"/>
      <c r="G14" s="115">
        <v>25</v>
      </c>
      <c r="H14" s="115">
        <v>25</v>
      </c>
      <c r="I14" s="115">
        <v>82</v>
      </c>
      <c r="J14" s="115">
        <v>2050</v>
      </c>
    </row>
    <row r="15" spans="1:10" ht="24" customHeight="1">
      <c r="A15" s="30">
        <v>11</v>
      </c>
      <c r="B15" s="30" t="s">
        <v>143</v>
      </c>
      <c r="C15" s="30" t="s">
        <v>137</v>
      </c>
      <c r="D15" s="30">
        <v>5</v>
      </c>
      <c r="E15" s="115">
        <v>21</v>
      </c>
      <c r="F15" s="115"/>
      <c r="G15" s="115">
        <v>21</v>
      </c>
      <c r="H15" s="115">
        <v>21</v>
      </c>
      <c r="I15" s="115">
        <v>82</v>
      </c>
      <c r="J15" s="115">
        <v>1722</v>
      </c>
    </row>
    <row r="16" spans="1:10" ht="24" customHeight="1">
      <c r="A16" s="30">
        <v>12</v>
      </c>
      <c r="B16" s="30" t="s">
        <v>144</v>
      </c>
      <c r="C16" s="30" t="s">
        <v>139</v>
      </c>
      <c r="D16" s="30">
        <v>4</v>
      </c>
      <c r="E16" s="115">
        <v>51</v>
      </c>
      <c r="F16" s="115"/>
      <c r="G16" s="115">
        <v>51</v>
      </c>
      <c r="H16" s="115">
        <v>51</v>
      </c>
      <c r="I16" s="115">
        <v>82</v>
      </c>
      <c r="J16" s="115">
        <v>4182</v>
      </c>
    </row>
    <row r="17" spans="1:10" ht="24" customHeight="1">
      <c r="A17" s="30">
        <v>13</v>
      </c>
      <c r="B17" s="30" t="s">
        <v>195</v>
      </c>
      <c r="C17" s="30" t="s">
        <v>145</v>
      </c>
      <c r="D17" s="30">
        <v>3</v>
      </c>
      <c r="E17" s="115">
        <v>10</v>
      </c>
      <c r="F17" s="115"/>
      <c r="G17" s="115">
        <v>10</v>
      </c>
      <c r="H17" s="115">
        <v>10</v>
      </c>
      <c r="I17" s="115">
        <v>82</v>
      </c>
      <c r="J17" s="115">
        <v>820</v>
      </c>
    </row>
    <row r="18" spans="1:10" ht="24" customHeight="1">
      <c r="A18" s="30">
        <v>14</v>
      </c>
      <c r="B18" s="30" t="s">
        <v>146</v>
      </c>
      <c r="C18" s="30" t="s">
        <v>145</v>
      </c>
      <c r="D18" s="30">
        <v>3</v>
      </c>
      <c r="E18" s="115">
        <v>10</v>
      </c>
      <c r="F18" s="115"/>
      <c r="G18" s="115">
        <v>10</v>
      </c>
      <c r="H18" s="115">
        <v>10</v>
      </c>
      <c r="I18" s="115">
        <v>82</v>
      </c>
      <c r="J18" s="115">
        <v>820</v>
      </c>
    </row>
    <row r="19" spans="1:10" ht="24" customHeight="1">
      <c r="A19" s="30">
        <v>15</v>
      </c>
      <c r="B19" s="30" t="s">
        <v>147</v>
      </c>
      <c r="C19" s="30" t="s">
        <v>145</v>
      </c>
      <c r="D19" s="30">
        <v>3</v>
      </c>
      <c r="E19" s="115">
        <v>10</v>
      </c>
      <c r="F19" s="115"/>
      <c r="G19" s="115">
        <v>10</v>
      </c>
      <c r="H19" s="115">
        <v>10</v>
      </c>
      <c r="I19" s="115">
        <v>82</v>
      </c>
      <c r="J19" s="115">
        <v>820</v>
      </c>
    </row>
    <row r="20" spans="1:10" ht="24" customHeight="1">
      <c r="A20" s="30">
        <v>16</v>
      </c>
      <c r="B20" s="32" t="s">
        <v>148</v>
      </c>
      <c r="C20" s="32" t="s">
        <v>145</v>
      </c>
      <c r="D20" s="32">
        <v>4</v>
      </c>
      <c r="E20" s="116">
        <v>10</v>
      </c>
      <c r="F20" s="116"/>
      <c r="G20" s="116">
        <v>10</v>
      </c>
      <c r="H20" s="116">
        <v>10</v>
      </c>
      <c r="I20" s="115">
        <v>82</v>
      </c>
      <c r="J20" s="115">
        <v>820</v>
      </c>
    </row>
    <row r="21" spans="1:10" ht="24" customHeight="1">
      <c r="A21" s="30">
        <v>17</v>
      </c>
      <c r="B21" s="32" t="s">
        <v>149</v>
      </c>
      <c r="C21" s="32" t="s">
        <v>145</v>
      </c>
      <c r="D21" s="32">
        <v>2</v>
      </c>
      <c r="E21" s="116">
        <v>20</v>
      </c>
      <c r="F21" s="116"/>
      <c r="G21" s="116">
        <v>20</v>
      </c>
      <c r="H21" s="116">
        <v>20</v>
      </c>
      <c r="I21" s="115">
        <v>82</v>
      </c>
      <c r="J21" s="115">
        <v>1640</v>
      </c>
    </row>
    <row r="22" spans="1:10" ht="24" customHeight="1">
      <c r="A22" s="30">
        <v>18</v>
      </c>
      <c r="B22" s="30" t="s">
        <v>150</v>
      </c>
      <c r="C22" s="30" t="s">
        <v>151</v>
      </c>
      <c r="D22" s="30">
        <v>2</v>
      </c>
      <c r="E22" s="115">
        <v>10</v>
      </c>
      <c r="F22" s="115"/>
      <c r="G22" s="115">
        <v>10</v>
      </c>
      <c r="H22" s="115">
        <v>10</v>
      </c>
      <c r="I22" s="115">
        <v>82</v>
      </c>
      <c r="J22" s="115">
        <v>820</v>
      </c>
    </row>
    <row r="23" spans="1:10" ht="24" customHeight="1">
      <c r="A23" s="30">
        <v>19</v>
      </c>
      <c r="B23" s="30" t="s">
        <v>152</v>
      </c>
      <c r="C23" s="30" t="s">
        <v>153</v>
      </c>
      <c r="D23" s="30">
        <v>1</v>
      </c>
      <c r="E23" s="115">
        <v>10</v>
      </c>
      <c r="F23" s="115"/>
      <c r="G23" s="115">
        <v>10</v>
      </c>
      <c r="H23" s="115">
        <v>10</v>
      </c>
      <c r="I23" s="115">
        <v>82</v>
      </c>
      <c r="J23" s="115">
        <v>820</v>
      </c>
    </row>
    <row r="24" spans="1:10" ht="24" customHeight="1">
      <c r="A24" s="30">
        <v>20</v>
      </c>
      <c r="B24" s="30" t="s">
        <v>154</v>
      </c>
      <c r="C24" s="30" t="s">
        <v>153</v>
      </c>
      <c r="D24" s="30">
        <v>2</v>
      </c>
      <c r="E24" s="115">
        <v>33</v>
      </c>
      <c r="F24" s="115"/>
      <c r="G24" s="115">
        <v>33</v>
      </c>
      <c r="H24" s="115">
        <v>33</v>
      </c>
      <c r="I24" s="115">
        <v>82</v>
      </c>
      <c r="J24" s="115">
        <v>2706</v>
      </c>
    </row>
    <row r="25" spans="1:10" ht="24" customHeight="1">
      <c r="A25" s="30">
        <v>21</v>
      </c>
      <c r="B25" s="30" t="s">
        <v>155</v>
      </c>
      <c r="C25" s="30" t="s">
        <v>156</v>
      </c>
      <c r="D25" s="30">
        <v>5</v>
      </c>
      <c r="E25" s="115">
        <v>12</v>
      </c>
      <c r="F25" s="115"/>
      <c r="G25" s="115">
        <v>12</v>
      </c>
      <c r="H25" s="115">
        <v>12</v>
      </c>
      <c r="I25" s="115">
        <v>82</v>
      </c>
      <c r="J25" s="115">
        <v>984</v>
      </c>
    </row>
    <row r="26" spans="1:10" ht="24" customHeight="1">
      <c r="A26" s="30">
        <v>22</v>
      </c>
      <c r="B26" s="30" t="s">
        <v>157</v>
      </c>
      <c r="C26" s="30" t="s">
        <v>158</v>
      </c>
      <c r="D26" s="30">
        <v>4</v>
      </c>
      <c r="E26" s="116">
        <v>10</v>
      </c>
      <c r="F26" s="116"/>
      <c r="G26" s="116">
        <v>10</v>
      </c>
      <c r="H26" s="116">
        <v>10</v>
      </c>
      <c r="I26" s="115">
        <v>82</v>
      </c>
      <c r="J26" s="115">
        <v>820</v>
      </c>
    </row>
    <row r="27" spans="1:10" ht="24" customHeight="1">
      <c r="A27" s="30">
        <v>23</v>
      </c>
      <c r="B27" s="30" t="s">
        <v>159</v>
      </c>
      <c r="C27" s="30" t="s">
        <v>160</v>
      </c>
      <c r="D27" s="30">
        <v>5</v>
      </c>
      <c r="E27" s="116">
        <v>10</v>
      </c>
      <c r="F27" s="116"/>
      <c r="G27" s="116">
        <v>10</v>
      </c>
      <c r="H27" s="116">
        <v>10</v>
      </c>
      <c r="I27" s="115">
        <v>82</v>
      </c>
      <c r="J27" s="115">
        <v>820</v>
      </c>
    </row>
    <row r="28" spans="1:10" ht="24" customHeight="1">
      <c r="A28" s="30">
        <v>24</v>
      </c>
      <c r="B28" s="30" t="s">
        <v>161</v>
      </c>
      <c r="C28" s="30" t="s">
        <v>162</v>
      </c>
      <c r="D28" s="30">
        <v>3</v>
      </c>
      <c r="E28" s="115">
        <v>5</v>
      </c>
      <c r="F28" s="115"/>
      <c r="G28" s="115">
        <v>5</v>
      </c>
      <c r="H28" s="115">
        <v>5</v>
      </c>
      <c r="I28" s="115">
        <v>82</v>
      </c>
      <c r="J28" s="115">
        <v>410</v>
      </c>
    </row>
    <row r="29" spans="1:10" ht="24" customHeight="1">
      <c r="A29" s="30">
        <v>25</v>
      </c>
      <c r="B29" s="30" t="s">
        <v>163</v>
      </c>
      <c r="C29" s="30" t="s">
        <v>162</v>
      </c>
      <c r="D29" s="30">
        <v>7</v>
      </c>
      <c r="E29" s="115">
        <v>70</v>
      </c>
      <c r="F29" s="115">
        <v>20</v>
      </c>
      <c r="G29" s="115">
        <v>50</v>
      </c>
      <c r="H29" s="115">
        <v>70</v>
      </c>
      <c r="I29" s="115">
        <v>82</v>
      </c>
      <c r="J29" s="115">
        <v>5740</v>
      </c>
    </row>
    <row r="30" spans="1:10" ht="24" customHeight="1">
      <c r="A30" s="30">
        <v>26</v>
      </c>
      <c r="B30" s="30" t="s">
        <v>164</v>
      </c>
      <c r="C30" s="30" t="s">
        <v>162</v>
      </c>
      <c r="D30" s="30">
        <v>5</v>
      </c>
      <c r="E30" s="115">
        <v>7</v>
      </c>
      <c r="F30" s="115">
        <v>7</v>
      </c>
      <c r="G30" s="115"/>
      <c r="H30" s="115">
        <v>7</v>
      </c>
      <c r="I30" s="115">
        <v>82</v>
      </c>
      <c r="J30" s="115">
        <v>574</v>
      </c>
    </row>
    <row r="31" spans="1:10" ht="24" customHeight="1">
      <c r="A31" s="30">
        <v>27</v>
      </c>
      <c r="B31" s="30" t="s">
        <v>165</v>
      </c>
      <c r="C31" s="30" t="s">
        <v>162</v>
      </c>
      <c r="D31" s="30">
        <v>6</v>
      </c>
      <c r="E31" s="115">
        <v>17</v>
      </c>
      <c r="F31" s="115">
        <v>17</v>
      </c>
      <c r="G31" s="115"/>
      <c r="H31" s="115">
        <v>17</v>
      </c>
      <c r="I31" s="115">
        <v>82</v>
      </c>
      <c r="J31" s="115">
        <v>1394</v>
      </c>
    </row>
    <row r="32" spans="1:10" ht="24" customHeight="1">
      <c r="A32" s="30">
        <v>28</v>
      </c>
      <c r="B32" s="30" t="s">
        <v>166</v>
      </c>
      <c r="C32" s="30" t="s">
        <v>167</v>
      </c>
      <c r="D32" s="30">
        <v>4</v>
      </c>
      <c r="E32" s="115">
        <v>20</v>
      </c>
      <c r="F32" s="115"/>
      <c r="G32" s="115">
        <v>20</v>
      </c>
      <c r="H32" s="115">
        <v>20</v>
      </c>
      <c r="I32" s="115">
        <v>82</v>
      </c>
      <c r="J32" s="115">
        <v>1640</v>
      </c>
    </row>
    <row r="33" spans="1:10" ht="24" customHeight="1">
      <c r="A33" s="30">
        <v>29</v>
      </c>
      <c r="B33" s="30" t="s">
        <v>168</v>
      </c>
      <c r="C33" s="30" t="s">
        <v>162</v>
      </c>
      <c r="D33" s="30">
        <v>3</v>
      </c>
      <c r="E33" s="115">
        <v>5</v>
      </c>
      <c r="F33" s="115"/>
      <c r="G33" s="115">
        <v>5</v>
      </c>
      <c r="H33" s="115">
        <v>5</v>
      </c>
      <c r="I33" s="115">
        <v>82</v>
      </c>
      <c r="J33" s="115">
        <v>410</v>
      </c>
    </row>
    <row r="34" spans="1:10" ht="24" customHeight="1">
      <c r="A34" s="30">
        <v>30</v>
      </c>
      <c r="B34" s="30" t="s">
        <v>169</v>
      </c>
      <c r="C34" s="30" t="s">
        <v>162</v>
      </c>
      <c r="D34" s="30">
        <v>6</v>
      </c>
      <c r="E34" s="115">
        <v>10</v>
      </c>
      <c r="F34" s="115"/>
      <c r="G34" s="115">
        <v>10</v>
      </c>
      <c r="H34" s="115">
        <v>10</v>
      </c>
      <c r="I34" s="115">
        <v>82</v>
      </c>
      <c r="J34" s="115">
        <v>820</v>
      </c>
    </row>
    <row r="35" spans="1:10" ht="24" customHeight="1">
      <c r="A35" s="30">
        <v>31</v>
      </c>
      <c r="B35" s="30" t="s">
        <v>170</v>
      </c>
      <c r="C35" s="30" t="s">
        <v>162</v>
      </c>
      <c r="D35" s="30">
        <v>3</v>
      </c>
      <c r="E35" s="115">
        <v>10</v>
      </c>
      <c r="F35" s="115"/>
      <c r="G35" s="115">
        <v>10</v>
      </c>
      <c r="H35" s="115">
        <v>10</v>
      </c>
      <c r="I35" s="115">
        <v>82</v>
      </c>
      <c r="J35" s="115">
        <v>820</v>
      </c>
    </row>
    <row r="36" spans="1:10" ht="24" customHeight="1">
      <c r="A36" s="30">
        <v>32</v>
      </c>
      <c r="B36" s="33" t="s">
        <v>171</v>
      </c>
      <c r="C36" s="33" t="s">
        <v>172</v>
      </c>
      <c r="D36" s="33">
        <v>5</v>
      </c>
      <c r="E36" s="116">
        <v>5</v>
      </c>
      <c r="F36" s="116"/>
      <c r="G36" s="116">
        <v>5</v>
      </c>
      <c r="H36" s="116">
        <v>5</v>
      </c>
      <c r="I36" s="115">
        <v>82</v>
      </c>
      <c r="J36" s="115">
        <v>410</v>
      </c>
    </row>
    <row r="37" spans="1:10" ht="24" customHeight="1">
      <c r="A37" s="30">
        <v>33</v>
      </c>
      <c r="B37" s="32" t="s">
        <v>173</v>
      </c>
      <c r="C37" s="32" t="s">
        <v>174</v>
      </c>
      <c r="D37" s="32">
        <v>2</v>
      </c>
      <c r="E37" s="116">
        <v>10</v>
      </c>
      <c r="F37" s="116"/>
      <c r="G37" s="116">
        <v>10</v>
      </c>
      <c r="H37" s="116">
        <v>10</v>
      </c>
      <c r="I37" s="115">
        <v>82</v>
      </c>
      <c r="J37" s="115">
        <v>820</v>
      </c>
    </row>
    <row r="38" spans="1:10" ht="24" customHeight="1">
      <c r="A38" s="30">
        <v>34</v>
      </c>
      <c r="B38" s="32" t="s">
        <v>175</v>
      </c>
      <c r="C38" s="32" t="s">
        <v>174</v>
      </c>
      <c r="D38" s="32">
        <v>4</v>
      </c>
      <c r="E38" s="116">
        <v>10</v>
      </c>
      <c r="F38" s="116"/>
      <c r="G38" s="116">
        <v>10</v>
      </c>
      <c r="H38" s="116">
        <v>10</v>
      </c>
      <c r="I38" s="115">
        <v>82</v>
      </c>
      <c r="J38" s="115">
        <v>820</v>
      </c>
    </row>
    <row r="39" spans="1:10" ht="24" customHeight="1">
      <c r="A39" s="30">
        <v>35</v>
      </c>
      <c r="B39" s="32" t="s">
        <v>176</v>
      </c>
      <c r="C39" s="32" t="s">
        <v>174</v>
      </c>
      <c r="D39" s="32">
        <v>6</v>
      </c>
      <c r="E39" s="116">
        <v>10</v>
      </c>
      <c r="F39" s="116"/>
      <c r="G39" s="116">
        <v>10</v>
      </c>
      <c r="H39" s="116">
        <v>10</v>
      </c>
      <c r="I39" s="115">
        <v>82</v>
      </c>
      <c r="J39" s="115">
        <v>820</v>
      </c>
    </row>
    <row r="40" spans="1:10" ht="24" customHeight="1">
      <c r="A40" s="30">
        <v>36</v>
      </c>
      <c r="B40" s="32" t="s">
        <v>177</v>
      </c>
      <c r="C40" s="32" t="s">
        <v>178</v>
      </c>
      <c r="D40" s="32">
        <v>6</v>
      </c>
      <c r="E40" s="116">
        <v>10</v>
      </c>
      <c r="F40" s="116"/>
      <c r="G40" s="116">
        <v>10</v>
      </c>
      <c r="H40" s="116">
        <v>10</v>
      </c>
      <c r="I40" s="115">
        <v>82</v>
      </c>
      <c r="J40" s="115">
        <v>820</v>
      </c>
    </row>
    <row r="41" spans="1:10" ht="24" customHeight="1">
      <c r="A41" s="30">
        <v>37</v>
      </c>
      <c r="B41" s="32" t="s">
        <v>179</v>
      </c>
      <c r="C41" s="32" t="s">
        <v>178</v>
      </c>
      <c r="D41" s="32">
        <v>5</v>
      </c>
      <c r="E41" s="116">
        <v>10</v>
      </c>
      <c r="F41" s="116"/>
      <c r="G41" s="116">
        <v>10</v>
      </c>
      <c r="H41" s="116">
        <v>10</v>
      </c>
      <c r="I41" s="115">
        <v>82</v>
      </c>
      <c r="J41" s="115">
        <v>820</v>
      </c>
    </row>
    <row r="42" spans="1:10" ht="24" customHeight="1">
      <c r="A42" s="30">
        <v>38</v>
      </c>
      <c r="B42" s="32" t="s">
        <v>180</v>
      </c>
      <c r="C42" s="32" t="s">
        <v>174</v>
      </c>
      <c r="D42" s="32">
        <v>2</v>
      </c>
      <c r="E42" s="116">
        <v>10</v>
      </c>
      <c r="F42" s="116"/>
      <c r="G42" s="116">
        <v>10</v>
      </c>
      <c r="H42" s="116">
        <v>10</v>
      </c>
      <c r="I42" s="115">
        <v>82</v>
      </c>
      <c r="J42" s="115">
        <v>820</v>
      </c>
    </row>
    <row r="43" spans="1:10" ht="24" customHeight="1">
      <c r="A43" s="30">
        <v>39</v>
      </c>
      <c r="B43" s="32" t="s">
        <v>181</v>
      </c>
      <c r="C43" s="32" t="s">
        <v>182</v>
      </c>
      <c r="D43" s="32">
        <v>4</v>
      </c>
      <c r="E43" s="116">
        <v>5</v>
      </c>
      <c r="F43" s="116"/>
      <c r="G43" s="116">
        <v>5</v>
      </c>
      <c r="H43" s="116">
        <v>5</v>
      </c>
      <c r="I43" s="115">
        <v>82</v>
      </c>
      <c r="J43" s="115">
        <v>410</v>
      </c>
    </row>
    <row r="44" spans="1:10" ht="24" customHeight="1">
      <c r="A44" s="30">
        <v>40</v>
      </c>
      <c r="B44" s="30" t="s">
        <v>183</v>
      </c>
      <c r="C44" s="30" t="s">
        <v>184</v>
      </c>
      <c r="D44" s="30">
        <v>4</v>
      </c>
      <c r="E44" s="115">
        <v>5</v>
      </c>
      <c r="F44" s="115"/>
      <c r="G44" s="115">
        <v>5</v>
      </c>
      <c r="H44" s="115">
        <v>5</v>
      </c>
      <c r="I44" s="115">
        <v>82</v>
      </c>
      <c r="J44" s="115">
        <v>410</v>
      </c>
    </row>
    <row r="45" spans="1:10" ht="24" customHeight="1">
      <c r="A45" s="30">
        <v>41</v>
      </c>
      <c r="B45" s="30" t="s">
        <v>185</v>
      </c>
      <c r="C45" s="30" t="s">
        <v>184</v>
      </c>
      <c r="D45" s="30">
        <v>6</v>
      </c>
      <c r="E45" s="115">
        <v>18</v>
      </c>
      <c r="F45" s="115">
        <v>13</v>
      </c>
      <c r="G45" s="115">
        <v>5</v>
      </c>
      <c r="H45" s="115">
        <v>18</v>
      </c>
      <c r="I45" s="115">
        <v>82</v>
      </c>
      <c r="J45" s="115">
        <v>1476</v>
      </c>
    </row>
    <row r="46" spans="1:10" ht="24" customHeight="1">
      <c r="A46" s="30">
        <v>42</v>
      </c>
      <c r="B46" s="30" t="s">
        <v>186</v>
      </c>
      <c r="C46" s="30" t="s">
        <v>184</v>
      </c>
      <c r="D46" s="30">
        <v>7</v>
      </c>
      <c r="E46" s="115">
        <v>300</v>
      </c>
      <c r="F46" s="115">
        <v>200</v>
      </c>
      <c r="G46" s="115">
        <v>100</v>
      </c>
      <c r="H46" s="115">
        <v>300</v>
      </c>
      <c r="I46" s="115">
        <v>82</v>
      </c>
      <c r="J46" s="115">
        <v>24600</v>
      </c>
    </row>
    <row r="47" spans="1:10" ht="24" customHeight="1">
      <c r="A47" s="30">
        <v>43</v>
      </c>
      <c r="B47" s="30" t="s">
        <v>187</v>
      </c>
      <c r="C47" s="30" t="s">
        <v>188</v>
      </c>
      <c r="D47" s="30">
        <v>5</v>
      </c>
      <c r="E47" s="115">
        <v>10</v>
      </c>
      <c r="F47" s="115"/>
      <c r="G47" s="115">
        <v>10</v>
      </c>
      <c r="H47" s="115">
        <v>10</v>
      </c>
      <c r="I47" s="115">
        <v>82</v>
      </c>
      <c r="J47" s="115">
        <v>820</v>
      </c>
    </row>
    <row r="48" spans="1:10" ht="24" customHeight="1">
      <c r="A48" s="30">
        <v>44</v>
      </c>
      <c r="B48" s="30" t="s">
        <v>189</v>
      </c>
      <c r="C48" s="30" t="s">
        <v>190</v>
      </c>
      <c r="D48" s="30">
        <v>5</v>
      </c>
      <c r="E48" s="115">
        <v>10</v>
      </c>
      <c r="F48" s="115"/>
      <c r="G48" s="115">
        <v>10</v>
      </c>
      <c r="H48" s="115">
        <v>10</v>
      </c>
      <c r="I48" s="115">
        <v>82</v>
      </c>
      <c r="J48" s="115">
        <v>820</v>
      </c>
    </row>
    <row r="49" spans="1:10" ht="24" customHeight="1">
      <c r="A49" s="30">
        <v>45</v>
      </c>
      <c r="B49" s="34" t="s">
        <v>191</v>
      </c>
      <c r="C49" s="34" t="s">
        <v>192</v>
      </c>
      <c r="D49" s="34"/>
      <c r="E49" s="35">
        <v>10</v>
      </c>
      <c r="F49" s="35"/>
      <c r="G49" s="35">
        <v>10</v>
      </c>
      <c r="H49" s="35">
        <v>10</v>
      </c>
      <c r="I49" s="35">
        <v>82</v>
      </c>
      <c r="J49" s="35">
        <v>820</v>
      </c>
    </row>
    <row r="50" spans="1:10" ht="24" customHeight="1">
      <c r="A50" s="30">
        <v>46</v>
      </c>
      <c r="B50" s="34" t="s">
        <v>196</v>
      </c>
      <c r="C50" s="34" t="s">
        <v>193</v>
      </c>
      <c r="D50" s="34"/>
      <c r="E50" s="35">
        <v>10</v>
      </c>
      <c r="F50" s="35"/>
      <c r="G50" s="35">
        <v>10</v>
      </c>
      <c r="H50" s="35">
        <v>10</v>
      </c>
      <c r="I50" s="35">
        <v>82</v>
      </c>
      <c r="J50" s="35">
        <v>820</v>
      </c>
    </row>
    <row r="51" spans="1:10" ht="24" customHeight="1">
      <c r="A51" s="30">
        <v>47</v>
      </c>
      <c r="B51" s="35" t="s">
        <v>197</v>
      </c>
      <c r="C51" s="34" t="s">
        <v>193</v>
      </c>
      <c r="D51" s="34"/>
      <c r="E51" s="35">
        <v>10</v>
      </c>
      <c r="F51" s="35"/>
      <c r="G51" s="35">
        <v>10</v>
      </c>
      <c r="H51" s="35">
        <v>10</v>
      </c>
      <c r="I51" s="35">
        <v>82</v>
      </c>
      <c r="J51" s="35">
        <v>820</v>
      </c>
    </row>
    <row r="52" spans="1:10" ht="24" customHeight="1">
      <c r="A52" s="30">
        <v>48</v>
      </c>
      <c r="B52" s="34" t="s">
        <v>194</v>
      </c>
      <c r="C52" s="34" t="s">
        <v>193</v>
      </c>
      <c r="D52" s="34"/>
      <c r="E52" s="35">
        <v>20</v>
      </c>
      <c r="F52" s="35"/>
      <c r="G52" s="35">
        <v>20</v>
      </c>
      <c r="H52" s="35">
        <v>20</v>
      </c>
      <c r="I52" s="35">
        <v>82</v>
      </c>
      <c r="J52" s="35">
        <v>1640</v>
      </c>
    </row>
    <row r="53" spans="1:10" ht="24" customHeight="1">
      <c r="A53" s="30">
        <v>49</v>
      </c>
      <c r="B53" s="30" t="s">
        <v>198</v>
      </c>
      <c r="C53" s="30" t="s">
        <v>199</v>
      </c>
      <c r="D53" s="30"/>
      <c r="E53" s="116">
        <v>5</v>
      </c>
      <c r="F53" s="116"/>
      <c r="G53" s="116">
        <v>5</v>
      </c>
      <c r="H53" s="116">
        <v>5</v>
      </c>
      <c r="I53" s="117">
        <v>82</v>
      </c>
      <c r="J53" s="116">
        <v>410</v>
      </c>
    </row>
    <row r="54" spans="1:10" ht="24" customHeight="1">
      <c r="A54" s="30">
        <v>50</v>
      </c>
      <c r="B54" s="30" t="s">
        <v>200</v>
      </c>
      <c r="C54" s="30" t="s">
        <v>199</v>
      </c>
      <c r="D54" s="30"/>
      <c r="E54" s="116">
        <v>10</v>
      </c>
      <c r="F54" s="116"/>
      <c r="G54" s="116">
        <v>10</v>
      </c>
      <c r="H54" s="116">
        <v>10</v>
      </c>
      <c r="I54" s="117">
        <v>82</v>
      </c>
      <c r="J54" s="116">
        <v>820</v>
      </c>
    </row>
    <row r="55" spans="1:10" ht="24" customHeight="1">
      <c r="A55" s="30">
        <v>51</v>
      </c>
      <c r="B55" s="30" t="s">
        <v>201</v>
      </c>
      <c r="C55" s="30" t="s">
        <v>202</v>
      </c>
      <c r="D55" s="30"/>
      <c r="E55" s="116">
        <v>5</v>
      </c>
      <c r="F55" s="116"/>
      <c r="G55" s="116">
        <v>5</v>
      </c>
      <c r="H55" s="116">
        <v>5</v>
      </c>
      <c r="I55" s="117">
        <v>82</v>
      </c>
      <c r="J55" s="116">
        <v>410</v>
      </c>
    </row>
    <row r="56" spans="1:10" ht="24" customHeight="1">
      <c r="A56" s="30">
        <v>52</v>
      </c>
      <c r="B56" s="30" t="s">
        <v>203</v>
      </c>
      <c r="C56" s="30" t="s">
        <v>199</v>
      </c>
      <c r="D56" s="30"/>
      <c r="E56" s="116">
        <v>5</v>
      </c>
      <c r="F56" s="116"/>
      <c r="G56" s="116">
        <v>5</v>
      </c>
      <c r="H56" s="116">
        <v>5</v>
      </c>
      <c r="I56" s="117">
        <v>82</v>
      </c>
      <c r="J56" s="116">
        <v>410</v>
      </c>
    </row>
    <row r="57" spans="1:10" ht="24" customHeight="1">
      <c r="A57" s="88" t="s">
        <v>124</v>
      </c>
      <c r="B57" s="88"/>
      <c r="C57" s="88"/>
      <c r="D57" s="30"/>
      <c r="E57" s="115">
        <f>SUM(E5:E56)</f>
        <v>944</v>
      </c>
      <c r="F57" s="115">
        <f>SUM(F5:F56)</f>
        <v>257</v>
      </c>
      <c r="G57" s="115">
        <f>SUM(G5:G56)</f>
        <v>687</v>
      </c>
      <c r="H57" s="115">
        <f>SUM(H5:H56)</f>
        <v>944</v>
      </c>
      <c r="I57" s="115"/>
      <c r="J57" s="115">
        <f>SUM(J5:J56)</f>
        <v>77408</v>
      </c>
    </row>
    <row r="71" spans="9:9">
      <c r="I71" s="31"/>
    </row>
  </sheetData>
  <mergeCells count="12">
    <mergeCell ref="A57:C57"/>
    <mergeCell ref="A1:J1"/>
    <mergeCell ref="E3:G3"/>
    <mergeCell ref="H3:H4"/>
    <mergeCell ref="I3:I4"/>
    <mergeCell ref="J3:J4"/>
    <mergeCell ref="B2:D2"/>
    <mergeCell ref="E2:J2"/>
    <mergeCell ref="A3:A4"/>
    <mergeCell ref="B3:B4"/>
    <mergeCell ref="C3:C4"/>
    <mergeCell ref="D3:D4"/>
  </mergeCells>
  <phoneticPr fontId="1" type="noConversion"/>
  <printOptions horizontalCentered="1" verticalCentered="1"/>
  <pageMargins left="0.23622047244094491" right="0.23622047244094491" top="0.74803149606299213" bottom="0.5511811023622047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topLeftCell="A41" workbookViewId="0">
      <selection activeCell="K55" sqref="K55"/>
    </sheetView>
  </sheetViews>
  <sheetFormatPr defaultRowHeight="13.5"/>
  <cols>
    <col min="1" max="1" width="4.75" bestFit="1" customWidth="1"/>
    <col min="2" max="2" width="10.625" customWidth="1"/>
    <col min="3" max="3" width="16.875" customWidth="1"/>
    <col min="4" max="4" width="8.125" customWidth="1"/>
    <col min="7" max="7" width="10.125" customWidth="1"/>
    <col min="8" max="8" width="9.625" customWidth="1"/>
    <col min="9" max="9" width="10.375" customWidth="1"/>
    <col min="10" max="10" width="10.25" customWidth="1"/>
  </cols>
  <sheetData>
    <row r="1" spans="1:10" ht="26.25" customHeight="1">
      <c r="A1" s="102" t="s">
        <v>125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27" customHeight="1">
      <c r="A2" s="51"/>
      <c r="B2" s="111" t="s">
        <v>55</v>
      </c>
      <c r="C2" s="111"/>
      <c r="D2" s="111"/>
      <c r="E2" s="112">
        <v>43252</v>
      </c>
      <c r="F2" s="113"/>
      <c r="G2" s="113"/>
      <c r="H2" s="113"/>
      <c r="I2" s="113"/>
      <c r="J2" s="113"/>
    </row>
    <row r="3" spans="1:10" ht="24" customHeight="1">
      <c r="A3" s="107" t="s">
        <v>56</v>
      </c>
      <c r="B3" s="104" t="s">
        <v>57</v>
      </c>
      <c r="C3" s="104" t="s">
        <v>58</v>
      </c>
      <c r="D3" s="114" t="s">
        <v>59</v>
      </c>
      <c r="E3" s="104" t="s">
        <v>60</v>
      </c>
      <c r="F3" s="105"/>
      <c r="G3" s="105"/>
      <c r="H3" s="106" t="s">
        <v>61</v>
      </c>
      <c r="I3" s="108" t="s">
        <v>62</v>
      </c>
      <c r="J3" s="108" t="s">
        <v>63</v>
      </c>
    </row>
    <row r="4" spans="1:10" ht="24" customHeight="1">
      <c r="A4" s="107"/>
      <c r="B4" s="105"/>
      <c r="C4" s="105"/>
      <c r="D4" s="110"/>
      <c r="E4" s="42" t="s">
        <v>64</v>
      </c>
      <c r="F4" s="43" t="s">
        <v>65</v>
      </c>
      <c r="G4" s="43" t="s">
        <v>66</v>
      </c>
      <c r="H4" s="107"/>
      <c r="I4" s="109"/>
      <c r="J4" s="110"/>
    </row>
    <row r="5" spans="1:10" ht="24" customHeight="1">
      <c r="A5" s="40">
        <v>1</v>
      </c>
      <c r="B5" s="41" t="s">
        <v>204</v>
      </c>
      <c r="C5" s="41" t="s">
        <v>205</v>
      </c>
      <c r="D5" s="41">
        <v>5</v>
      </c>
      <c r="E5" s="37">
        <v>18</v>
      </c>
      <c r="F5" s="36"/>
      <c r="G5" s="37">
        <v>18</v>
      </c>
      <c r="H5" s="37">
        <v>18</v>
      </c>
      <c r="I5" s="40">
        <v>82</v>
      </c>
      <c r="J5" s="40">
        <v>1476</v>
      </c>
    </row>
    <row r="6" spans="1:10" ht="24" customHeight="1">
      <c r="A6" s="40">
        <v>2</v>
      </c>
      <c r="B6" s="41" t="s">
        <v>206</v>
      </c>
      <c r="C6" s="41" t="s">
        <v>207</v>
      </c>
      <c r="D6" s="47">
        <v>4</v>
      </c>
      <c r="E6" s="37">
        <v>96</v>
      </c>
      <c r="F6" s="36"/>
      <c r="G6" s="37">
        <v>96</v>
      </c>
      <c r="H6" s="37">
        <v>96</v>
      </c>
      <c r="I6" s="40">
        <v>82</v>
      </c>
      <c r="J6" s="40">
        <v>7872</v>
      </c>
    </row>
    <row r="7" spans="1:10" ht="24" customHeight="1">
      <c r="A7" s="40">
        <v>3</v>
      </c>
      <c r="B7" s="41" t="s">
        <v>208</v>
      </c>
      <c r="C7" s="41" t="s">
        <v>207</v>
      </c>
      <c r="D7" s="47">
        <v>4</v>
      </c>
      <c r="E7" s="37">
        <v>9</v>
      </c>
      <c r="F7" s="36"/>
      <c r="G7" s="37">
        <v>9</v>
      </c>
      <c r="H7" s="37">
        <v>9</v>
      </c>
      <c r="I7" s="40">
        <v>82</v>
      </c>
      <c r="J7" s="40">
        <v>738</v>
      </c>
    </row>
    <row r="8" spans="1:10" ht="24" customHeight="1">
      <c r="A8" s="40">
        <v>4</v>
      </c>
      <c r="B8" s="41" t="s">
        <v>209</v>
      </c>
      <c r="C8" s="41" t="s">
        <v>207</v>
      </c>
      <c r="D8" s="48" t="s">
        <v>117</v>
      </c>
      <c r="E8" s="37">
        <v>10</v>
      </c>
      <c r="F8" s="36"/>
      <c r="G8" s="37">
        <v>10</v>
      </c>
      <c r="H8" s="37">
        <v>10</v>
      </c>
      <c r="I8" s="40">
        <v>82</v>
      </c>
      <c r="J8" s="40">
        <v>820</v>
      </c>
    </row>
    <row r="9" spans="1:10" ht="24" customHeight="1">
      <c r="A9" s="40">
        <v>5</v>
      </c>
      <c r="B9" s="41" t="s">
        <v>210</v>
      </c>
      <c r="C9" s="41" t="s">
        <v>207</v>
      </c>
      <c r="D9" s="48" t="s">
        <v>115</v>
      </c>
      <c r="E9" s="37">
        <v>10</v>
      </c>
      <c r="F9" s="36"/>
      <c r="G9" s="37">
        <v>10</v>
      </c>
      <c r="H9" s="37">
        <v>10</v>
      </c>
      <c r="I9" s="40">
        <v>82</v>
      </c>
      <c r="J9" s="40">
        <v>820</v>
      </c>
    </row>
    <row r="10" spans="1:10" ht="24" customHeight="1">
      <c r="A10" s="40">
        <v>6</v>
      </c>
      <c r="B10" s="41" t="s">
        <v>211</v>
      </c>
      <c r="C10" s="41" t="s">
        <v>212</v>
      </c>
      <c r="D10" s="48" t="s">
        <v>115</v>
      </c>
      <c r="E10" s="36">
        <v>10</v>
      </c>
      <c r="F10" s="36"/>
      <c r="G10" s="36">
        <v>10</v>
      </c>
      <c r="H10" s="36">
        <v>10</v>
      </c>
      <c r="I10" s="40">
        <v>82</v>
      </c>
      <c r="J10" s="40">
        <v>820</v>
      </c>
    </row>
    <row r="11" spans="1:10" ht="24" customHeight="1">
      <c r="A11" s="40">
        <v>7</v>
      </c>
      <c r="B11" s="37" t="s">
        <v>213</v>
      </c>
      <c r="C11" s="37" t="s">
        <v>214</v>
      </c>
      <c r="D11" s="48" t="s">
        <v>117</v>
      </c>
      <c r="E11" s="37">
        <v>100</v>
      </c>
      <c r="F11" s="36"/>
      <c r="G11" s="37">
        <v>100</v>
      </c>
      <c r="H11" s="37">
        <v>100</v>
      </c>
      <c r="I11" s="40">
        <v>82</v>
      </c>
      <c r="J11" s="40">
        <v>8200</v>
      </c>
    </row>
    <row r="12" spans="1:10" ht="24" customHeight="1">
      <c r="A12" s="40">
        <v>8</v>
      </c>
      <c r="B12" s="41" t="s">
        <v>215</v>
      </c>
      <c r="C12" s="41" t="s">
        <v>216</v>
      </c>
      <c r="D12" s="48" t="s">
        <v>115</v>
      </c>
      <c r="E12" s="37">
        <v>98</v>
      </c>
      <c r="F12" s="36"/>
      <c r="G12" s="37">
        <v>98</v>
      </c>
      <c r="H12" s="37">
        <v>98</v>
      </c>
      <c r="I12" s="40">
        <v>82</v>
      </c>
      <c r="J12" s="40">
        <v>8036</v>
      </c>
    </row>
    <row r="13" spans="1:10" ht="24" customHeight="1">
      <c r="A13" s="40">
        <v>9</v>
      </c>
      <c r="B13" s="41" t="s">
        <v>217</v>
      </c>
      <c r="C13" s="41" t="s">
        <v>218</v>
      </c>
      <c r="D13" s="49" t="s">
        <v>219</v>
      </c>
      <c r="E13" s="37">
        <v>10</v>
      </c>
      <c r="F13" s="36"/>
      <c r="G13" s="37">
        <v>10</v>
      </c>
      <c r="H13" s="37">
        <v>10</v>
      </c>
      <c r="I13" s="40">
        <v>82</v>
      </c>
      <c r="J13" s="40">
        <v>820</v>
      </c>
    </row>
    <row r="14" spans="1:10" ht="24" customHeight="1">
      <c r="A14" s="40">
        <v>10</v>
      </c>
      <c r="B14" s="41" t="s">
        <v>220</v>
      </c>
      <c r="C14" s="41" t="s">
        <v>218</v>
      </c>
      <c r="D14" s="37">
        <v>4</v>
      </c>
      <c r="E14" s="37">
        <v>10</v>
      </c>
      <c r="F14" s="36"/>
      <c r="G14" s="37">
        <v>10</v>
      </c>
      <c r="H14" s="37">
        <v>10</v>
      </c>
      <c r="I14" s="40">
        <v>82</v>
      </c>
      <c r="J14" s="40">
        <v>820</v>
      </c>
    </row>
    <row r="15" spans="1:10" ht="24" customHeight="1">
      <c r="A15" s="40">
        <v>11</v>
      </c>
      <c r="B15" s="41" t="s">
        <v>221</v>
      </c>
      <c r="C15" s="41" t="s">
        <v>218</v>
      </c>
      <c r="D15" s="37">
        <v>8</v>
      </c>
      <c r="E15" s="38">
        <v>10</v>
      </c>
      <c r="F15" s="39"/>
      <c r="G15" s="39">
        <v>10</v>
      </c>
      <c r="H15" s="39">
        <v>10</v>
      </c>
      <c r="I15" s="40">
        <v>82</v>
      </c>
      <c r="J15" s="40">
        <v>820</v>
      </c>
    </row>
    <row r="16" spans="1:10" ht="24" customHeight="1">
      <c r="A16" s="40">
        <v>12</v>
      </c>
      <c r="B16" s="50" t="s">
        <v>222</v>
      </c>
      <c r="C16" s="50" t="s">
        <v>223</v>
      </c>
      <c r="D16" s="37">
        <v>4</v>
      </c>
      <c r="E16" s="50">
        <v>60</v>
      </c>
      <c r="F16" s="50"/>
      <c r="G16" s="50">
        <v>60</v>
      </c>
      <c r="H16" s="50">
        <v>60</v>
      </c>
      <c r="I16" s="40">
        <v>82</v>
      </c>
      <c r="J16" s="40">
        <v>4920</v>
      </c>
    </row>
    <row r="17" spans="1:10" ht="24" customHeight="1">
      <c r="A17" s="40">
        <v>13</v>
      </c>
      <c r="B17" s="41" t="s">
        <v>224</v>
      </c>
      <c r="C17" s="41" t="s">
        <v>225</v>
      </c>
      <c r="D17" s="40">
        <v>4</v>
      </c>
      <c r="E17" s="37">
        <v>5</v>
      </c>
      <c r="F17" s="37"/>
      <c r="G17" s="37">
        <v>5</v>
      </c>
      <c r="H17" s="37">
        <v>5</v>
      </c>
      <c r="I17" s="40">
        <v>82</v>
      </c>
      <c r="J17" s="40">
        <v>410</v>
      </c>
    </row>
    <row r="18" spans="1:10" ht="24" customHeight="1">
      <c r="A18" s="40">
        <v>14</v>
      </c>
      <c r="B18" s="41" t="s">
        <v>226</v>
      </c>
      <c r="C18" s="41" t="s">
        <v>225</v>
      </c>
      <c r="D18" s="41">
        <v>3</v>
      </c>
      <c r="E18" s="37">
        <v>5</v>
      </c>
      <c r="F18" s="37"/>
      <c r="G18" s="37">
        <v>5</v>
      </c>
      <c r="H18" s="37">
        <v>5</v>
      </c>
      <c r="I18" s="40">
        <v>82</v>
      </c>
      <c r="J18" s="40">
        <v>410</v>
      </c>
    </row>
    <row r="19" spans="1:10" ht="24" customHeight="1">
      <c r="A19" s="40">
        <v>15</v>
      </c>
      <c r="B19" s="41" t="s">
        <v>227</v>
      </c>
      <c r="C19" s="41" t="s">
        <v>225</v>
      </c>
      <c r="D19" s="41">
        <v>8</v>
      </c>
      <c r="E19" s="37">
        <v>5</v>
      </c>
      <c r="F19" s="37"/>
      <c r="G19" s="37">
        <v>5</v>
      </c>
      <c r="H19" s="37">
        <v>5</v>
      </c>
      <c r="I19" s="40">
        <v>82</v>
      </c>
      <c r="J19" s="40">
        <v>410</v>
      </c>
    </row>
    <row r="20" spans="1:10" ht="24" customHeight="1">
      <c r="A20" s="40">
        <v>16</v>
      </c>
      <c r="B20" s="41" t="s">
        <v>228</v>
      </c>
      <c r="C20" s="41" t="s">
        <v>229</v>
      </c>
      <c r="D20" s="41">
        <v>5</v>
      </c>
      <c r="E20" s="37">
        <v>21</v>
      </c>
      <c r="F20" s="37">
        <v>8</v>
      </c>
      <c r="G20" s="37">
        <v>13</v>
      </c>
      <c r="H20" s="37">
        <v>13</v>
      </c>
      <c r="I20" s="40">
        <v>82</v>
      </c>
      <c r="J20" s="40">
        <v>1066</v>
      </c>
    </row>
    <row r="21" spans="1:10" ht="24" customHeight="1">
      <c r="A21" s="40">
        <v>17</v>
      </c>
      <c r="B21" s="41" t="s">
        <v>230</v>
      </c>
      <c r="C21" s="41" t="s">
        <v>231</v>
      </c>
      <c r="D21" s="52">
        <v>3</v>
      </c>
      <c r="E21" s="37">
        <v>15</v>
      </c>
      <c r="F21" s="37">
        <v>5</v>
      </c>
      <c r="G21" s="37">
        <v>10</v>
      </c>
      <c r="H21" s="37">
        <v>10</v>
      </c>
      <c r="I21" s="40">
        <v>82</v>
      </c>
      <c r="J21" s="52">
        <v>820</v>
      </c>
    </row>
    <row r="22" spans="1:10" ht="24" customHeight="1">
      <c r="A22" s="40">
        <v>18</v>
      </c>
      <c r="B22" s="41" t="s">
        <v>232</v>
      </c>
      <c r="C22" s="41" t="s">
        <v>233</v>
      </c>
      <c r="D22" s="52">
        <v>3</v>
      </c>
      <c r="E22" s="37">
        <v>10</v>
      </c>
      <c r="F22" s="37"/>
      <c r="G22" s="37">
        <v>10</v>
      </c>
      <c r="H22" s="37">
        <v>10</v>
      </c>
      <c r="I22" s="40">
        <v>82</v>
      </c>
      <c r="J22" s="52">
        <v>820</v>
      </c>
    </row>
    <row r="23" spans="1:10" ht="24" customHeight="1">
      <c r="A23" s="40">
        <v>19</v>
      </c>
      <c r="B23" s="41" t="s">
        <v>234</v>
      </c>
      <c r="C23" s="41" t="s">
        <v>235</v>
      </c>
      <c r="D23" s="52">
        <v>4</v>
      </c>
      <c r="E23" s="37">
        <v>5</v>
      </c>
      <c r="F23" s="37"/>
      <c r="G23" s="37">
        <v>5</v>
      </c>
      <c r="H23" s="37">
        <v>5</v>
      </c>
      <c r="I23" s="40">
        <v>82</v>
      </c>
      <c r="J23" s="52">
        <v>410</v>
      </c>
    </row>
    <row r="24" spans="1:10" ht="24" customHeight="1">
      <c r="A24" s="40">
        <v>20</v>
      </c>
      <c r="B24" s="41" t="s">
        <v>236</v>
      </c>
      <c r="C24" s="41" t="s">
        <v>237</v>
      </c>
      <c r="D24" s="52">
        <v>5</v>
      </c>
      <c r="E24" s="37">
        <v>37</v>
      </c>
      <c r="F24" s="37">
        <v>17</v>
      </c>
      <c r="G24" s="37">
        <v>20</v>
      </c>
      <c r="H24" s="37">
        <v>20</v>
      </c>
      <c r="I24" s="40">
        <v>82</v>
      </c>
      <c r="J24" s="52">
        <v>1640</v>
      </c>
    </row>
    <row r="25" spans="1:10" ht="24" customHeight="1">
      <c r="A25" s="40">
        <v>21</v>
      </c>
      <c r="B25" s="41" t="s">
        <v>238</v>
      </c>
      <c r="C25" s="41" t="s">
        <v>237</v>
      </c>
      <c r="D25" s="52">
        <v>6</v>
      </c>
      <c r="E25" s="37">
        <v>5</v>
      </c>
      <c r="F25" s="37"/>
      <c r="G25" s="37">
        <v>5</v>
      </c>
      <c r="H25" s="37">
        <v>5</v>
      </c>
      <c r="I25" s="40">
        <v>82</v>
      </c>
      <c r="J25" s="52">
        <v>410</v>
      </c>
    </row>
    <row r="26" spans="1:10" ht="24" customHeight="1">
      <c r="A26" s="40">
        <v>22</v>
      </c>
      <c r="B26" s="41" t="s">
        <v>239</v>
      </c>
      <c r="C26" s="41" t="s">
        <v>235</v>
      </c>
      <c r="D26" s="52">
        <v>7</v>
      </c>
      <c r="E26" s="37">
        <v>5</v>
      </c>
      <c r="F26" s="37"/>
      <c r="G26" s="37">
        <v>5</v>
      </c>
      <c r="H26" s="37">
        <v>5</v>
      </c>
      <c r="I26" s="40">
        <v>82</v>
      </c>
      <c r="J26" s="52">
        <v>410</v>
      </c>
    </row>
    <row r="27" spans="1:10" ht="24" customHeight="1">
      <c r="A27" s="40">
        <v>23</v>
      </c>
      <c r="B27" s="41" t="s">
        <v>240</v>
      </c>
      <c r="C27" s="41" t="s">
        <v>231</v>
      </c>
      <c r="D27" s="52">
        <v>6</v>
      </c>
      <c r="E27" s="37">
        <v>5</v>
      </c>
      <c r="F27" s="37"/>
      <c r="G27" s="37">
        <v>5</v>
      </c>
      <c r="H27" s="37">
        <v>5</v>
      </c>
      <c r="I27" s="40">
        <v>82</v>
      </c>
      <c r="J27" s="52">
        <v>410</v>
      </c>
    </row>
    <row r="28" spans="1:10" ht="24" customHeight="1">
      <c r="A28" s="40">
        <v>24</v>
      </c>
      <c r="B28" s="41" t="s">
        <v>241</v>
      </c>
      <c r="C28" s="41" t="s">
        <v>235</v>
      </c>
      <c r="D28" s="52">
        <v>5</v>
      </c>
      <c r="E28" s="37">
        <v>18</v>
      </c>
      <c r="F28" s="37">
        <v>8</v>
      </c>
      <c r="G28" s="37">
        <v>10</v>
      </c>
      <c r="H28" s="37">
        <v>10</v>
      </c>
      <c r="I28" s="40">
        <v>82</v>
      </c>
      <c r="J28" s="52">
        <v>820</v>
      </c>
    </row>
    <row r="29" spans="1:10" ht="24" customHeight="1">
      <c r="A29" s="40">
        <v>25</v>
      </c>
      <c r="B29" s="41" t="s">
        <v>242</v>
      </c>
      <c r="C29" s="41" t="s">
        <v>237</v>
      </c>
      <c r="D29" s="52">
        <v>6</v>
      </c>
      <c r="E29" s="37">
        <v>8</v>
      </c>
      <c r="F29" s="37"/>
      <c r="G29" s="37">
        <v>8</v>
      </c>
      <c r="H29" s="37">
        <v>8</v>
      </c>
      <c r="I29" s="40">
        <v>82</v>
      </c>
      <c r="J29" s="52">
        <v>656</v>
      </c>
    </row>
    <row r="30" spans="1:10" ht="24" customHeight="1">
      <c r="A30" s="40">
        <v>26</v>
      </c>
      <c r="B30" s="41" t="s">
        <v>243</v>
      </c>
      <c r="C30" s="41" t="s">
        <v>231</v>
      </c>
      <c r="D30" s="52">
        <v>2</v>
      </c>
      <c r="E30" s="37">
        <v>5</v>
      </c>
      <c r="F30" s="37"/>
      <c r="G30" s="37">
        <v>5</v>
      </c>
      <c r="H30" s="37">
        <v>5</v>
      </c>
      <c r="I30" s="40">
        <v>82</v>
      </c>
      <c r="J30" s="52">
        <v>410</v>
      </c>
    </row>
    <row r="31" spans="1:10" ht="24" customHeight="1">
      <c r="A31" s="40">
        <v>27</v>
      </c>
      <c r="B31" s="41" t="s">
        <v>244</v>
      </c>
      <c r="C31" s="41" t="s">
        <v>235</v>
      </c>
      <c r="D31" s="52">
        <v>6</v>
      </c>
      <c r="E31" s="37">
        <v>17</v>
      </c>
      <c r="F31" s="37">
        <v>12</v>
      </c>
      <c r="G31" s="37">
        <v>5</v>
      </c>
      <c r="H31" s="37">
        <v>5</v>
      </c>
      <c r="I31" s="40">
        <v>82</v>
      </c>
      <c r="J31" s="52">
        <v>410</v>
      </c>
    </row>
    <row r="32" spans="1:10" ht="24" customHeight="1">
      <c r="A32" s="40">
        <v>28</v>
      </c>
      <c r="B32" s="41" t="s">
        <v>245</v>
      </c>
      <c r="C32" s="41" t="s">
        <v>235</v>
      </c>
      <c r="D32" s="52">
        <v>5</v>
      </c>
      <c r="E32" s="37">
        <v>54</v>
      </c>
      <c r="F32" s="37">
        <v>34</v>
      </c>
      <c r="G32" s="37">
        <v>20</v>
      </c>
      <c r="H32" s="37">
        <v>20</v>
      </c>
      <c r="I32" s="40">
        <v>82</v>
      </c>
      <c r="J32" s="52">
        <v>1640</v>
      </c>
    </row>
    <row r="33" spans="1:10" ht="24" customHeight="1">
      <c r="A33" s="40">
        <v>29</v>
      </c>
      <c r="B33" s="41" t="s">
        <v>246</v>
      </c>
      <c r="C33" s="41" t="s">
        <v>247</v>
      </c>
      <c r="D33" s="52">
        <v>2</v>
      </c>
      <c r="E33" s="37">
        <v>28</v>
      </c>
      <c r="F33" s="37">
        <v>8</v>
      </c>
      <c r="G33" s="37">
        <v>20</v>
      </c>
      <c r="H33" s="37">
        <v>20</v>
      </c>
      <c r="I33" s="40">
        <v>82</v>
      </c>
      <c r="J33" s="52">
        <v>1640</v>
      </c>
    </row>
    <row r="34" spans="1:10" ht="24" customHeight="1">
      <c r="A34" s="40">
        <v>30</v>
      </c>
      <c r="B34" s="41" t="s">
        <v>248</v>
      </c>
      <c r="C34" s="41" t="s">
        <v>247</v>
      </c>
      <c r="D34" s="52">
        <v>4</v>
      </c>
      <c r="E34" s="37">
        <v>10</v>
      </c>
      <c r="F34" s="37"/>
      <c r="G34" s="37">
        <v>10</v>
      </c>
      <c r="H34" s="37">
        <v>10</v>
      </c>
      <c r="I34" s="40">
        <v>82</v>
      </c>
      <c r="J34" s="52">
        <v>820</v>
      </c>
    </row>
    <row r="35" spans="1:10" ht="24" customHeight="1">
      <c r="A35" s="40">
        <v>31</v>
      </c>
      <c r="B35" s="41" t="s">
        <v>249</v>
      </c>
      <c r="C35" s="41" t="s">
        <v>225</v>
      </c>
      <c r="D35" s="52">
        <v>6</v>
      </c>
      <c r="E35" s="39">
        <v>15</v>
      </c>
      <c r="F35" s="39"/>
      <c r="G35" s="39">
        <v>15</v>
      </c>
      <c r="H35" s="39">
        <v>15</v>
      </c>
      <c r="I35" s="40">
        <v>82</v>
      </c>
      <c r="J35" s="52">
        <v>1230</v>
      </c>
    </row>
    <row r="36" spans="1:10" ht="24" customHeight="1">
      <c r="A36" s="40">
        <v>32</v>
      </c>
      <c r="B36" s="41" t="s">
        <v>250</v>
      </c>
      <c r="C36" s="41" t="s">
        <v>231</v>
      </c>
      <c r="D36" s="52">
        <v>3</v>
      </c>
      <c r="E36" s="39">
        <v>5</v>
      </c>
      <c r="F36" s="39"/>
      <c r="G36" s="39">
        <v>5</v>
      </c>
      <c r="H36" s="39">
        <v>5</v>
      </c>
      <c r="I36" s="40">
        <v>82</v>
      </c>
      <c r="J36" s="52">
        <v>410</v>
      </c>
    </row>
    <row r="37" spans="1:10" ht="24" customHeight="1">
      <c r="A37" s="40">
        <v>33</v>
      </c>
      <c r="B37" s="41" t="s">
        <v>251</v>
      </c>
      <c r="C37" s="41" t="s">
        <v>231</v>
      </c>
      <c r="D37" s="52">
        <v>6</v>
      </c>
      <c r="E37" s="39">
        <v>10</v>
      </c>
      <c r="F37" s="39"/>
      <c r="G37" s="39">
        <v>10</v>
      </c>
      <c r="H37" s="39">
        <v>10</v>
      </c>
      <c r="I37" s="40">
        <v>82</v>
      </c>
      <c r="J37" s="52">
        <v>820</v>
      </c>
    </row>
    <row r="38" spans="1:10" ht="24" customHeight="1">
      <c r="A38" s="40">
        <v>34</v>
      </c>
      <c r="B38" s="41" t="s">
        <v>252</v>
      </c>
      <c r="C38" s="41" t="s">
        <v>237</v>
      </c>
      <c r="D38" s="52">
        <v>4</v>
      </c>
      <c r="E38" s="39">
        <v>5</v>
      </c>
      <c r="F38" s="39"/>
      <c r="G38" s="39">
        <v>5</v>
      </c>
      <c r="H38" s="39">
        <v>5</v>
      </c>
      <c r="I38" s="40">
        <v>82</v>
      </c>
      <c r="J38" s="52">
        <v>410</v>
      </c>
    </row>
    <row r="39" spans="1:10" ht="24" customHeight="1">
      <c r="A39" s="40">
        <v>35</v>
      </c>
      <c r="B39" s="41" t="s">
        <v>253</v>
      </c>
      <c r="C39" s="41" t="s">
        <v>247</v>
      </c>
      <c r="D39" s="52">
        <v>3</v>
      </c>
      <c r="E39" s="39">
        <v>10</v>
      </c>
      <c r="F39" s="39"/>
      <c r="G39" s="39">
        <v>10</v>
      </c>
      <c r="H39" s="39">
        <v>10</v>
      </c>
      <c r="I39" s="40">
        <v>82</v>
      </c>
      <c r="J39" s="52">
        <v>820</v>
      </c>
    </row>
    <row r="40" spans="1:10" ht="24" customHeight="1">
      <c r="A40" s="40">
        <v>36</v>
      </c>
      <c r="B40" s="41" t="s">
        <v>254</v>
      </c>
      <c r="C40" s="41" t="s">
        <v>255</v>
      </c>
      <c r="D40" s="52">
        <v>5</v>
      </c>
      <c r="E40" s="37">
        <v>10</v>
      </c>
      <c r="F40" s="37"/>
      <c r="G40" s="37">
        <v>10</v>
      </c>
      <c r="H40" s="37">
        <v>10</v>
      </c>
      <c r="I40" s="40">
        <v>82</v>
      </c>
      <c r="J40" s="52">
        <v>820</v>
      </c>
    </row>
    <row r="41" spans="1:10" ht="24" customHeight="1">
      <c r="A41" s="40">
        <v>37</v>
      </c>
      <c r="B41" s="41" t="s">
        <v>256</v>
      </c>
      <c r="C41" s="41" t="s">
        <v>237</v>
      </c>
      <c r="D41" s="52">
        <v>6</v>
      </c>
      <c r="E41" s="37">
        <v>10</v>
      </c>
      <c r="F41" s="37"/>
      <c r="G41" s="37">
        <v>10</v>
      </c>
      <c r="H41" s="37">
        <v>10</v>
      </c>
      <c r="I41" s="40">
        <v>82</v>
      </c>
      <c r="J41" s="52">
        <v>820</v>
      </c>
    </row>
    <row r="42" spans="1:10" ht="24" customHeight="1">
      <c r="A42" s="40">
        <v>38</v>
      </c>
      <c r="B42" s="37" t="s">
        <v>257</v>
      </c>
      <c r="C42" s="37" t="s">
        <v>258</v>
      </c>
      <c r="D42" s="52">
        <v>4</v>
      </c>
      <c r="E42" s="37">
        <v>20</v>
      </c>
      <c r="F42" s="37"/>
      <c r="G42" s="37">
        <v>20</v>
      </c>
      <c r="H42" s="37">
        <v>20</v>
      </c>
      <c r="I42" s="40">
        <v>82</v>
      </c>
      <c r="J42" s="52">
        <v>1640</v>
      </c>
    </row>
    <row r="43" spans="1:10" ht="24" customHeight="1">
      <c r="A43" s="40">
        <v>39</v>
      </c>
      <c r="B43" s="37" t="s">
        <v>259</v>
      </c>
      <c r="C43" s="37" t="s">
        <v>260</v>
      </c>
      <c r="D43" s="52">
        <v>5</v>
      </c>
      <c r="E43" s="37">
        <v>10</v>
      </c>
      <c r="F43" s="37"/>
      <c r="G43" s="37">
        <v>10</v>
      </c>
      <c r="H43" s="37">
        <v>10</v>
      </c>
      <c r="I43" s="40">
        <v>82</v>
      </c>
      <c r="J43" s="52">
        <v>820</v>
      </c>
    </row>
    <row r="44" spans="1:10" ht="24" customHeight="1">
      <c r="A44" s="40">
        <v>40</v>
      </c>
      <c r="B44" s="37" t="s">
        <v>261</v>
      </c>
      <c r="C44" s="37" t="s">
        <v>260</v>
      </c>
      <c r="D44" s="52">
        <v>4</v>
      </c>
      <c r="E44" s="37">
        <v>10</v>
      </c>
      <c r="F44" s="37"/>
      <c r="G44" s="37">
        <v>10</v>
      </c>
      <c r="H44" s="37">
        <v>10</v>
      </c>
      <c r="I44" s="40">
        <v>82</v>
      </c>
      <c r="J44" s="52">
        <v>820</v>
      </c>
    </row>
    <row r="45" spans="1:10" ht="24" customHeight="1">
      <c r="A45" s="40">
        <v>41</v>
      </c>
      <c r="B45" s="41" t="s">
        <v>262</v>
      </c>
      <c r="C45" s="41" t="s">
        <v>258</v>
      </c>
      <c r="D45" s="52">
        <v>6</v>
      </c>
      <c r="E45" s="38">
        <v>10</v>
      </c>
      <c r="F45" s="38"/>
      <c r="G45" s="38">
        <v>10</v>
      </c>
      <c r="H45" s="38">
        <v>10</v>
      </c>
      <c r="I45" s="40">
        <v>82</v>
      </c>
      <c r="J45" s="52">
        <v>820</v>
      </c>
    </row>
    <row r="46" spans="1:10" ht="24" customHeight="1">
      <c r="A46" s="40">
        <v>42</v>
      </c>
      <c r="B46" s="41" t="s">
        <v>263</v>
      </c>
      <c r="C46" s="41" t="s">
        <v>264</v>
      </c>
      <c r="D46" s="52">
        <v>6</v>
      </c>
      <c r="E46" s="37">
        <v>5</v>
      </c>
      <c r="F46" s="37"/>
      <c r="G46" s="37">
        <v>5</v>
      </c>
      <c r="H46" s="37">
        <v>5</v>
      </c>
      <c r="I46" s="40">
        <v>82</v>
      </c>
      <c r="J46" s="52">
        <v>410</v>
      </c>
    </row>
    <row r="47" spans="1:10" ht="24" customHeight="1">
      <c r="A47" s="40">
        <v>43</v>
      </c>
      <c r="B47" s="41" t="s">
        <v>265</v>
      </c>
      <c r="C47" s="41" t="s">
        <v>266</v>
      </c>
      <c r="D47" s="52">
        <v>3</v>
      </c>
      <c r="E47" s="37">
        <v>15</v>
      </c>
      <c r="F47" s="37"/>
      <c r="G47" s="37">
        <v>15</v>
      </c>
      <c r="H47" s="37">
        <v>15</v>
      </c>
      <c r="I47" s="40">
        <v>82</v>
      </c>
      <c r="J47" s="52">
        <v>1230</v>
      </c>
    </row>
    <row r="48" spans="1:10" ht="24" customHeight="1">
      <c r="A48" s="40">
        <v>44</v>
      </c>
      <c r="B48" s="41" t="s">
        <v>267</v>
      </c>
      <c r="C48" s="41" t="s">
        <v>268</v>
      </c>
      <c r="D48" s="52">
        <v>3</v>
      </c>
      <c r="E48" s="37">
        <v>10</v>
      </c>
      <c r="F48" s="37"/>
      <c r="G48" s="37">
        <v>10</v>
      </c>
      <c r="H48" s="37">
        <v>10</v>
      </c>
      <c r="I48" s="40">
        <v>82</v>
      </c>
      <c r="J48" s="52">
        <v>820</v>
      </c>
    </row>
    <row r="49" spans="1:10" ht="24" customHeight="1">
      <c r="A49" s="40">
        <v>45</v>
      </c>
      <c r="B49" s="41" t="s">
        <v>269</v>
      </c>
      <c r="C49" s="41" t="s">
        <v>268</v>
      </c>
      <c r="D49" s="52">
        <v>5</v>
      </c>
      <c r="E49" s="37">
        <v>10</v>
      </c>
      <c r="F49" s="37"/>
      <c r="G49" s="37">
        <v>10</v>
      </c>
      <c r="H49" s="37">
        <v>10</v>
      </c>
      <c r="I49" s="40">
        <v>82</v>
      </c>
      <c r="J49" s="52">
        <v>820</v>
      </c>
    </row>
    <row r="50" spans="1:10" ht="24" customHeight="1">
      <c r="A50" s="40">
        <v>46</v>
      </c>
      <c r="B50" s="41" t="s">
        <v>270</v>
      </c>
      <c r="C50" s="41" t="s">
        <v>268</v>
      </c>
      <c r="D50" s="52">
        <v>6</v>
      </c>
      <c r="E50" s="37">
        <v>10</v>
      </c>
      <c r="F50" s="37"/>
      <c r="G50" s="37">
        <v>10</v>
      </c>
      <c r="H50" s="37">
        <v>10</v>
      </c>
      <c r="I50" s="40">
        <v>82</v>
      </c>
      <c r="J50" s="52">
        <v>820</v>
      </c>
    </row>
    <row r="51" spans="1:10" ht="24" customHeight="1">
      <c r="A51" s="40">
        <v>47</v>
      </c>
      <c r="B51" s="37" t="s">
        <v>271</v>
      </c>
      <c r="C51" s="41" t="s">
        <v>272</v>
      </c>
      <c r="D51" s="52">
        <v>9</v>
      </c>
      <c r="E51" s="38">
        <v>5</v>
      </c>
      <c r="F51" s="38"/>
      <c r="G51" s="38">
        <v>5</v>
      </c>
      <c r="H51" s="38">
        <v>5</v>
      </c>
      <c r="I51" s="40">
        <v>82</v>
      </c>
      <c r="J51" s="52">
        <v>410</v>
      </c>
    </row>
    <row r="52" spans="1:10" ht="24" customHeight="1">
      <c r="A52" s="40">
        <v>48</v>
      </c>
      <c r="B52" s="37" t="s">
        <v>273</v>
      </c>
      <c r="C52" s="41" t="s">
        <v>268</v>
      </c>
      <c r="D52" s="52">
        <v>4</v>
      </c>
      <c r="E52" s="38">
        <v>20</v>
      </c>
      <c r="F52" s="38"/>
      <c r="G52" s="38">
        <v>20</v>
      </c>
      <c r="H52" s="38">
        <v>20</v>
      </c>
      <c r="I52" s="40">
        <v>82</v>
      </c>
      <c r="J52" s="52">
        <v>1640</v>
      </c>
    </row>
    <row r="53" spans="1:10" ht="24" customHeight="1">
      <c r="A53" s="40">
        <v>49</v>
      </c>
      <c r="B53" s="44" t="s">
        <v>274</v>
      </c>
      <c r="C53" s="44" t="s">
        <v>275</v>
      </c>
      <c r="D53" s="52">
        <v>5</v>
      </c>
      <c r="E53" s="44">
        <v>12</v>
      </c>
      <c r="F53" s="44"/>
      <c r="G53" s="44">
        <v>12</v>
      </c>
      <c r="H53" s="44">
        <v>12</v>
      </c>
      <c r="I53" s="40">
        <v>82</v>
      </c>
      <c r="J53" s="52">
        <v>984</v>
      </c>
    </row>
    <row r="54" spans="1:10" ht="24" customHeight="1">
      <c r="A54" s="40">
        <v>50</v>
      </c>
      <c r="B54" s="45" t="s">
        <v>276</v>
      </c>
      <c r="C54" s="45" t="s">
        <v>277</v>
      </c>
      <c r="D54" s="52">
        <v>4</v>
      </c>
      <c r="E54" s="46">
        <v>10</v>
      </c>
      <c r="F54" s="46"/>
      <c r="G54" s="46">
        <v>10</v>
      </c>
      <c r="H54" s="46">
        <v>10</v>
      </c>
      <c r="I54" s="40">
        <v>82</v>
      </c>
      <c r="J54" s="52">
        <v>820</v>
      </c>
    </row>
    <row r="55" spans="1:10" ht="24" customHeight="1">
      <c r="A55" s="103" t="s">
        <v>124</v>
      </c>
      <c r="B55" s="103"/>
      <c r="C55" s="103"/>
      <c r="D55" s="56"/>
      <c r="E55" s="54">
        <f>SUM(E5:E54)</f>
        <v>911</v>
      </c>
      <c r="F55" s="54">
        <f>SUM(F5:F54)</f>
        <v>92</v>
      </c>
      <c r="G55" s="54">
        <f>SUM(G5:G54)</f>
        <v>819</v>
      </c>
      <c r="H55" s="55">
        <f>SUM(H5:H54)</f>
        <v>819</v>
      </c>
      <c r="I55" s="53"/>
      <c r="J55" s="56">
        <f>SUM(J5:J54)</f>
        <v>67158</v>
      </c>
    </row>
  </sheetData>
  <mergeCells count="12">
    <mergeCell ref="A1:J1"/>
    <mergeCell ref="A55:C55"/>
    <mergeCell ref="E3:G3"/>
    <mergeCell ref="H3:H4"/>
    <mergeCell ref="I3:I4"/>
    <mergeCell ref="J3:J4"/>
    <mergeCell ref="B2:D2"/>
    <mergeCell ref="E2:J2"/>
    <mergeCell ref="A3:A4"/>
    <mergeCell ref="B3:B4"/>
    <mergeCell ref="C3:C4"/>
    <mergeCell ref="D3:D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大湾乡</vt:lpstr>
      <vt:lpstr>新民乡</vt:lpstr>
      <vt:lpstr>泾河源镇</vt:lpstr>
      <vt:lpstr>黄花乡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2018-06-12T08:07:58Z</cp:lastPrinted>
  <dcterms:created xsi:type="dcterms:W3CDTF">2018-06-12T06:16:40Z</dcterms:created>
  <dcterms:modified xsi:type="dcterms:W3CDTF">2018-06-13T02:32:25Z</dcterms:modified>
</cp:coreProperties>
</file>