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715" windowHeight="9405" activeTab="2"/>
  </bookViews>
  <sheets>
    <sheet name="大湾乡" sheetId="1" r:id="rId1"/>
    <sheet name="新民乡" sheetId="2" r:id="rId2"/>
    <sheet name="泾河源" sheetId="3" r:id="rId3"/>
    <sheet name="黄花乡" sheetId="4" r:id="rId4"/>
  </sheets>
  <calcPr calcId="125725"/>
</workbook>
</file>

<file path=xl/calcChain.xml><?xml version="1.0" encoding="utf-8"?>
<calcChain xmlns="http://schemas.openxmlformats.org/spreadsheetml/2006/main">
  <c r="E52" i="3"/>
  <c r="G52"/>
  <c r="H52"/>
  <c r="J52"/>
  <c r="H29" i="4"/>
  <c r="J29"/>
  <c r="H28" i="1"/>
  <c r="G28"/>
  <c r="E28"/>
  <c r="J6"/>
  <c r="J5"/>
  <c r="J28" l="1"/>
</calcChain>
</file>

<file path=xl/sharedStrings.xml><?xml version="1.0" encoding="utf-8"?>
<sst xmlns="http://schemas.openxmlformats.org/spreadsheetml/2006/main" count="263" uniqueCount="194">
  <si>
    <t xml:space="preserve">       </t>
    <phoneticPr fontId="5" type="noConversion"/>
  </si>
  <si>
    <t>序号</t>
  </si>
  <si>
    <t>姓名</t>
  </si>
  <si>
    <t>组别</t>
  </si>
  <si>
    <t>人口</t>
    <phoneticPr fontId="5" type="noConversion"/>
  </si>
  <si>
    <t>配套支架、护板数量（套）</t>
  </si>
  <si>
    <t>验收数量（套）</t>
    <phoneticPr fontId="5" type="noConversion"/>
  </si>
  <si>
    <t>补贴标准
（元/套）</t>
    <phoneticPr fontId="5" type="noConversion"/>
  </si>
  <si>
    <t>补贴金额
（元）</t>
    <phoneticPr fontId="5" type="noConversion"/>
  </si>
  <si>
    <t>小计</t>
  </si>
  <si>
    <t>原有蜂</t>
  </si>
  <si>
    <t>当年引进蜂</t>
  </si>
  <si>
    <t>杨志彪</t>
  </si>
  <si>
    <t>大湾乡苏堡村二组</t>
    <phoneticPr fontId="5" type="noConversion"/>
  </si>
  <si>
    <t>柳玉溪</t>
  </si>
  <si>
    <t>大湾乡苏堡村六组</t>
    <phoneticPr fontId="5" type="noConversion"/>
  </si>
  <si>
    <t>谢永强</t>
  </si>
  <si>
    <t>大湾乡苏堡村五组</t>
    <phoneticPr fontId="5" type="noConversion"/>
  </si>
  <si>
    <t>苏有福</t>
  </si>
  <si>
    <t>大湾乡绿塬村二组</t>
    <phoneticPr fontId="5" type="noConversion"/>
  </si>
  <si>
    <t>马德祥</t>
  </si>
  <si>
    <t>黄志明</t>
  </si>
  <si>
    <t>薛会义</t>
  </si>
  <si>
    <t>大湾乡瓦亭村三组</t>
    <phoneticPr fontId="5" type="noConversion"/>
  </si>
  <si>
    <t>高维智</t>
  </si>
  <si>
    <t>大湾乡尚坪村一组</t>
    <phoneticPr fontId="5" type="noConversion"/>
  </si>
  <si>
    <t>吕智深</t>
  </si>
  <si>
    <t>大湾乡董庄村四组</t>
    <phoneticPr fontId="5" type="noConversion"/>
  </si>
  <si>
    <t>陈俊祥</t>
  </si>
  <si>
    <t>大湾乡牛营村四组</t>
    <phoneticPr fontId="5" type="noConversion"/>
  </si>
  <si>
    <t>闫志明</t>
  </si>
  <si>
    <t>樊锦杰</t>
  </si>
  <si>
    <t>大湾乡牛营村五组</t>
    <phoneticPr fontId="5" type="noConversion"/>
  </si>
  <si>
    <t>张培成</t>
  </si>
  <si>
    <t>杨克栋</t>
  </si>
  <si>
    <t>杨生荣</t>
  </si>
  <si>
    <t>大湾乡牛营村二组</t>
    <phoneticPr fontId="5" type="noConversion"/>
  </si>
  <si>
    <t>王进贵</t>
  </si>
  <si>
    <t>朱俊峰</t>
  </si>
  <si>
    <t>大湾乡牛营村六组</t>
    <phoneticPr fontId="5" type="noConversion"/>
  </si>
  <si>
    <t>王继国</t>
  </si>
  <si>
    <t>大湾乡武坪村五组</t>
    <phoneticPr fontId="5" type="noConversion"/>
  </si>
  <si>
    <t>马文选</t>
  </si>
  <si>
    <t>大湾乡武坪村四组</t>
    <phoneticPr fontId="5" type="noConversion"/>
  </si>
  <si>
    <t>王克力</t>
  </si>
  <si>
    <t>张长生</t>
    <phoneticPr fontId="5" type="noConversion"/>
  </si>
  <si>
    <t>大湾乡六盘村一组</t>
    <phoneticPr fontId="5" type="noConversion"/>
  </si>
  <si>
    <t>虎国富</t>
  </si>
  <si>
    <t>大湾乡杨岭村三组</t>
    <phoneticPr fontId="5" type="noConversion"/>
  </si>
  <si>
    <t>马生朝</t>
  </si>
  <si>
    <t>大湾乡杨岭村六组</t>
    <phoneticPr fontId="5" type="noConversion"/>
  </si>
  <si>
    <t>合计</t>
  </si>
  <si>
    <t>人口</t>
  </si>
  <si>
    <t>验收数量（套）</t>
  </si>
  <si>
    <t>补贴标准
（元/套）</t>
  </si>
  <si>
    <t>补贴金额
（元）</t>
  </si>
  <si>
    <t>蒙兴子</t>
  </si>
  <si>
    <t>新民乡先进村一组</t>
  </si>
  <si>
    <t>于三喜</t>
  </si>
  <si>
    <t>新民乡先进村六组</t>
  </si>
  <si>
    <t>李志祥</t>
  </si>
  <si>
    <t>新民乡杨堡村二组</t>
  </si>
  <si>
    <t>禹金成</t>
  </si>
  <si>
    <t>新民乡杨堡村一组</t>
  </si>
  <si>
    <t>禹继全</t>
  </si>
  <si>
    <t>新民乡马河滩村八组</t>
  </si>
  <si>
    <t>禹生德</t>
  </si>
  <si>
    <t>新民乡马河滩村四组</t>
  </si>
  <si>
    <t>禹华校</t>
  </si>
  <si>
    <t>新民乡西贤村二组</t>
  </si>
  <si>
    <t>禹国强</t>
  </si>
  <si>
    <t>新民乡西贤村三组</t>
  </si>
  <si>
    <t>禹付民</t>
  </si>
  <si>
    <t>禹牧旦</t>
  </si>
  <si>
    <t>新民乡南庄村三组</t>
  </si>
  <si>
    <t>2018年泾源县中蜂产业（建档立卡户）标准化建设配套验收公示表</t>
    <phoneticPr fontId="1" type="noConversion"/>
  </si>
  <si>
    <t>2018年泾源县中蜂产业（建档立卡户）标准化建设配套验收公示表</t>
    <phoneticPr fontId="3" type="noConversion"/>
  </si>
  <si>
    <t>马得俊</t>
  </si>
  <si>
    <t>泾河源镇泾光村二组</t>
  </si>
  <si>
    <t>赵志亮</t>
  </si>
  <si>
    <t>泾河源镇泾光村三组</t>
  </si>
  <si>
    <t>于明</t>
  </si>
  <si>
    <t>泾河源镇泾光村五组</t>
  </si>
  <si>
    <t>伍全升</t>
  </si>
  <si>
    <t>冶银德</t>
  </si>
  <si>
    <t>泾河源镇龙潭村二组</t>
  </si>
  <si>
    <t>兰海强</t>
  </si>
  <si>
    <t>冶志英</t>
  </si>
  <si>
    <t>泾河源镇龙潭村四组</t>
  </si>
  <si>
    <t>兰兴福</t>
  </si>
  <si>
    <t>泾河源镇龙潭村一组</t>
  </si>
  <si>
    <t>马明心</t>
  </si>
  <si>
    <t>马兴成</t>
  </si>
  <si>
    <t>马春花</t>
  </si>
  <si>
    <t>泾河源镇龙潭村三组</t>
  </si>
  <si>
    <t>于生勤</t>
  </si>
  <si>
    <t>泾河源镇河北村一组</t>
  </si>
  <si>
    <t>赫五九</t>
  </si>
  <si>
    <t>泾河源镇冶家村二组</t>
  </si>
  <si>
    <t>兰四来</t>
  </si>
  <si>
    <t>泾河源镇冶家村三组</t>
  </si>
  <si>
    <t>马万海</t>
  </si>
  <si>
    <t>马三成</t>
  </si>
  <si>
    <t>铁彦平</t>
  </si>
  <si>
    <t>泾河源镇冶家村四组</t>
  </si>
  <si>
    <t>兰得俊</t>
  </si>
  <si>
    <t>泾河源镇白面村三组</t>
  </si>
  <si>
    <t>兰长得</t>
  </si>
  <si>
    <t>马志辉</t>
  </si>
  <si>
    <t>泾河源镇高峰村二组</t>
  </si>
  <si>
    <t>马俊良</t>
  </si>
  <si>
    <t>马四贵</t>
  </si>
  <si>
    <t>摆广荣</t>
  </si>
  <si>
    <t>泾河源镇高峰村一组</t>
  </si>
  <si>
    <t>马金学</t>
  </si>
  <si>
    <t>沙四俊</t>
  </si>
  <si>
    <t>泾河源镇上秦村三组</t>
  </si>
  <si>
    <t>赫而沙</t>
  </si>
  <si>
    <t>泾河源镇北营村一组</t>
  </si>
  <si>
    <t>冶俊成</t>
  </si>
  <si>
    <t>泾河源镇北营村二组</t>
  </si>
  <si>
    <t>冶成成</t>
  </si>
  <si>
    <t>泾河源镇北营村四组</t>
  </si>
  <si>
    <t>李五全</t>
  </si>
  <si>
    <t>冶全发</t>
  </si>
  <si>
    <t>马广明</t>
  </si>
  <si>
    <t>泾河源镇余家村二组</t>
  </si>
  <si>
    <t>马广学</t>
  </si>
  <si>
    <t>马德明</t>
  </si>
  <si>
    <t>马生彦</t>
  </si>
  <si>
    <t>泾河源镇南庄村一组</t>
  </si>
  <si>
    <t>马西女</t>
  </si>
  <si>
    <t>泾河源镇王家村二组</t>
  </si>
  <si>
    <t>王江龙</t>
  </si>
  <si>
    <t>兰志荣</t>
  </si>
  <si>
    <t>马万贵</t>
  </si>
  <si>
    <t>泾河源镇石底村二组</t>
  </si>
  <si>
    <t>马良成</t>
  </si>
  <si>
    <t>泾河源镇石底村三组</t>
  </si>
  <si>
    <t>买志元</t>
  </si>
  <si>
    <t>兰志明</t>
  </si>
  <si>
    <t>泾河源镇庞东村一组</t>
  </si>
  <si>
    <t>马有发</t>
  </si>
  <si>
    <t>李万江</t>
  </si>
  <si>
    <t>李宝清</t>
  </si>
  <si>
    <t>李得云</t>
  </si>
  <si>
    <t>李满仓</t>
  </si>
  <si>
    <t>泾河源镇庞东村三组</t>
  </si>
  <si>
    <t>冶金升</t>
  </si>
  <si>
    <t>泾河源镇底沟村三组</t>
  </si>
  <si>
    <t xml:space="preserve"> 乡镇人民政府（盖章 ）                村委会（盖章  ）                            验收人员签字：  
   主管领导签字：                     签字：              </t>
  </si>
  <si>
    <t>2018年泾源县中蜂产业（建档立卡户）标准化建设配套验收公示表</t>
    <phoneticPr fontId="1" type="noConversion"/>
  </si>
  <si>
    <t xml:space="preserve">       </t>
  </si>
  <si>
    <t>补贴金额（元）</t>
  </si>
  <si>
    <t>马存福</t>
  </si>
  <si>
    <t>黄花乡上胭村一队</t>
  </si>
  <si>
    <t>杨宝琴</t>
  </si>
  <si>
    <t>黄花乡羊槽村四组</t>
  </si>
  <si>
    <t>李有素</t>
  </si>
  <si>
    <t>黄花乡羊槽村五组</t>
  </si>
  <si>
    <t>杨六十</t>
  </si>
  <si>
    <t>黄花乡店堡村一组</t>
  </si>
  <si>
    <t>马兴文</t>
  </si>
  <si>
    <t>杨吉有</t>
  </si>
  <si>
    <t>黄花乡店堡村二组</t>
  </si>
  <si>
    <t>杨德山</t>
  </si>
  <si>
    <t>黄花乡店堡村二队</t>
  </si>
  <si>
    <t>杨汉坤</t>
  </si>
  <si>
    <t>杨风莲</t>
  </si>
  <si>
    <t>丁继祥</t>
  </si>
  <si>
    <t>黄花乡店堡村三队</t>
  </si>
  <si>
    <t>王有华</t>
  </si>
  <si>
    <t>黄花乡店堡村四队</t>
  </si>
  <si>
    <t>马玉宝</t>
  </si>
  <si>
    <t>马常义</t>
  </si>
  <si>
    <t>黄花乡店堡村三组</t>
  </si>
  <si>
    <t>蔡全成</t>
  </si>
  <si>
    <t>马六四</t>
  </si>
  <si>
    <t>黄花乡胜利村三队</t>
  </si>
  <si>
    <t>马良福</t>
  </si>
  <si>
    <t>黄花乡平凉庄村一组</t>
  </si>
  <si>
    <t>马奴子</t>
  </si>
  <si>
    <t>黄花乡平凉庄村四组</t>
  </si>
  <si>
    <t>马阿旦</t>
  </si>
  <si>
    <t>黄花乡华兴村二组</t>
  </si>
  <si>
    <t>张奴哈</t>
  </si>
  <si>
    <t>张治兴</t>
  </si>
  <si>
    <t>田而利</t>
  </si>
  <si>
    <t>黄花乡华兴村一组</t>
  </si>
  <si>
    <t>张有什</t>
  </si>
  <si>
    <t>咸如林</t>
  </si>
  <si>
    <t>黄花乡向阳村五组</t>
  </si>
  <si>
    <t>马思麻</t>
  </si>
  <si>
    <t>2018年泾源县中蜂产业（建档立卡户）标准化建设配套验收公示表</t>
    <phoneticPr fontId="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</si>
</sst>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charset val="134"/>
      <scheme val="minor"/>
    </font>
    <font>
      <b/>
      <sz val="14"/>
      <name val="楷体_GB2312"/>
      <family val="3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b/>
      <sz val="10"/>
      <name val="楷体_GB2312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name val="方正小标宋简体"/>
      <family val="4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" fillId="0" borderId="0">
      <alignment vertical="center"/>
    </xf>
    <xf numFmtId="0" fontId="17" fillId="0" borderId="0"/>
  </cellStyleXfs>
  <cellXfs count="109">
    <xf numFmtId="0" fontId="0" fillId="0" borderId="0" xfId="0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2" xfId="2" applyNumberFormat="1" applyFont="1" applyBorder="1" applyAlignment="1">
      <alignment horizontal="center" vertical="center" wrapText="1"/>
    </xf>
    <xf numFmtId="0" fontId="11" fillId="0" borderId="0" xfId="3">
      <alignment vertical="center"/>
    </xf>
    <xf numFmtId="0" fontId="14" fillId="0" borderId="2" xfId="4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49" fontId="14" fillId="0" borderId="2" xfId="4" applyNumberFormat="1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/>
    </xf>
    <xf numFmtId="0" fontId="16" fillId="0" borderId="2" xfId="8" applyNumberFormat="1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 wrapText="1"/>
    </xf>
    <xf numFmtId="0" fontId="16" fillId="0" borderId="2" xfId="8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1" fillId="0" borderId="0" xfId="13">
      <alignment vertical="center"/>
    </xf>
    <xf numFmtId="0" fontId="14" fillId="0" borderId="2" xfId="5" applyFont="1" applyBorder="1" applyAlignment="1">
      <alignment horizontal="center" vertical="center"/>
    </xf>
    <xf numFmtId="0" fontId="14" fillId="0" borderId="2" xfId="13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 wrapText="1"/>
    </xf>
    <xf numFmtId="0" fontId="11" fillId="0" borderId="2" xfId="13" applyBorder="1">
      <alignment vertical="center"/>
    </xf>
    <xf numFmtId="0" fontId="14" fillId="0" borderId="2" xfId="13" applyFont="1" applyFill="1" applyBorder="1" applyAlignment="1">
      <alignment horizontal="center" vertical="center"/>
    </xf>
    <xf numFmtId="0" fontId="11" fillId="0" borderId="2" xfId="13" applyBorder="1" applyAlignment="1">
      <alignment horizontal="center" vertical="center"/>
    </xf>
    <xf numFmtId="0" fontId="16" fillId="0" borderId="2" xfId="12" applyNumberFormat="1" applyFont="1" applyBorder="1" applyAlignment="1">
      <alignment horizontal="center" vertical="center"/>
    </xf>
    <xf numFmtId="0" fontId="16" fillId="0" borderId="2" xfId="13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18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 wrapText="1"/>
    </xf>
    <xf numFmtId="0" fontId="18" fillId="0" borderId="2" xfId="17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3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8" xfId="7" applyFont="1" applyBorder="1" applyAlignment="1">
      <alignment vertical="center" wrapText="1"/>
    </xf>
    <xf numFmtId="0" fontId="12" fillId="0" borderId="8" xfId="7" applyBorder="1" applyAlignment="1">
      <alignment vertical="center" wrapText="1"/>
    </xf>
    <xf numFmtId="0" fontId="12" fillId="0" borderId="0" xfId="7" applyAlignment="1">
      <alignment vertical="center" wrapText="1"/>
    </xf>
    <xf numFmtId="0" fontId="4" fillId="0" borderId="1" xfId="4" applyFont="1" applyBorder="1" applyAlignment="1">
      <alignment horizontal="left" vertical="center"/>
    </xf>
    <xf numFmtId="31" fontId="4" fillId="0" borderId="1" xfId="4" applyNumberFormat="1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5" fillId="0" borderId="5" xfId="4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left" vertical="center"/>
    </xf>
    <xf numFmtId="31" fontId="4" fillId="0" borderId="1" xfId="5" applyNumberFormat="1" applyFont="1" applyBorder="1" applyAlignment="1">
      <alignment horizontal="right" vertical="center"/>
    </xf>
    <xf numFmtId="0" fontId="4" fillId="0" borderId="1" xfId="5" applyFont="1" applyBorder="1" applyAlignment="1">
      <alignment horizontal="right" vertical="center"/>
    </xf>
    <xf numFmtId="0" fontId="15" fillId="0" borderId="2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/>
    </xf>
    <xf numFmtId="0" fontId="15" fillId="0" borderId="2" xfId="5" applyFont="1" applyBorder="1" applyAlignment="1">
      <alignment vertical="center"/>
    </xf>
    <xf numFmtId="0" fontId="7" fillId="0" borderId="2" xfId="13" applyFont="1" applyBorder="1" applyAlignment="1">
      <alignment horizontal="center" vertical="center"/>
    </xf>
    <xf numFmtId="0" fontId="11" fillId="0" borderId="2" xfId="13" applyBorder="1" applyAlignment="1">
      <alignment vertical="center"/>
    </xf>
    <xf numFmtId="0" fontId="7" fillId="0" borderId="8" xfId="13" applyFont="1" applyBorder="1" applyAlignment="1">
      <alignment vertical="center" wrapText="1"/>
    </xf>
    <xf numFmtId="0" fontId="7" fillId="0" borderId="0" xfId="13" applyFont="1" applyBorder="1" applyAlignment="1">
      <alignment vertical="center" wrapText="1"/>
    </xf>
    <xf numFmtId="0" fontId="15" fillId="0" borderId="2" xfId="5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 wrapText="1"/>
    </xf>
    <xf numFmtId="0" fontId="7" fillId="0" borderId="2" xfId="13" applyFont="1" applyBorder="1" applyAlignment="1">
      <alignment horizontal="center" vertical="center" wrapText="1"/>
    </xf>
    <xf numFmtId="0" fontId="11" fillId="0" borderId="2" xfId="13" applyBorder="1" applyAlignment="1">
      <alignment horizontal="center" vertical="center" wrapText="1"/>
    </xf>
    <xf numFmtId="0" fontId="16" fillId="0" borderId="2" xfId="12" applyNumberFormat="1" applyFont="1" applyBorder="1" applyAlignment="1">
      <alignment horizontal="center" vertical="center"/>
    </xf>
    <xf numFmtId="31" fontId="4" fillId="0" borderId="1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18" fillId="0" borderId="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</cellXfs>
  <cellStyles count="19">
    <cellStyle name="常规" xfId="0" builtinId="0"/>
    <cellStyle name="常规 2" xfId="1"/>
    <cellStyle name="常规 2 2" xfId="5"/>
    <cellStyle name="常规 2 2 2" xfId="11"/>
    <cellStyle name="常规 2 2 2 2" xfId="18"/>
    <cellStyle name="常规 2 2 3" xfId="14"/>
    <cellStyle name="常规 2 3" xfId="4"/>
    <cellStyle name="常规 2 3 2" xfId="16"/>
    <cellStyle name="常规 2_泾河源镇验收花名册 （建档）" xfId="12"/>
    <cellStyle name="常规 3" xfId="2"/>
    <cellStyle name="常规 3 2" xfId="7"/>
    <cellStyle name="常规 3 2 2" xfId="15"/>
    <cellStyle name="常规 3 3" xfId="6"/>
    <cellStyle name="常规 3 3 2" xfId="17"/>
    <cellStyle name="常规 4" xfId="8"/>
    <cellStyle name="常规 5" xfId="9"/>
    <cellStyle name="常规 5 2" xfId="10"/>
    <cellStyle name="常规 6" xfId="3"/>
    <cellStyle name="常规 7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opLeftCell="A22" workbookViewId="0">
      <selection activeCell="M10" sqref="M10"/>
    </sheetView>
  </sheetViews>
  <sheetFormatPr defaultRowHeight="13.5"/>
  <cols>
    <col min="1" max="1" width="5.875" customWidth="1"/>
    <col min="3" max="3" width="15.875" customWidth="1"/>
    <col min="4" max="4" width="6.75" customWidth="1"/>
    <col min="5" max="5" width="8.5" customWidth="1"/>
    <col min="6" max="6" width="9.125" customWidth="1"/>
    <col min="7" max="7" width="12.5" customWidth="1"/>
    <col min="8" max="8" width="9" customWidth="1"/>
    <col min="9" max="9" width="9.125" customWidth="1"/>
    <col min="10" max="10" width="10" customWidth="1"/>
  </cols>
  <sheetData>
    <row r="1" spans="1:10" ht="38.25" customHeight="1">
      <c r="B1" s="54" t="s">
        <v>76</v>
      </c>
      <c r="C1" s="54"/>
      <c r="D1" s="54"/>
      <c r="E1" s="54"/>
      <c r="F1" s="54"/>
      <c r="G1" s="54"/>
      <c r="H1" s="54"/>
      <c r="I1" s="54"/>
      <c r="J1" s="54"/>
    </row>
    <row r="2" spans="1:10" ht="29.25" customHeight="1">
      <c r="B2" s="55" t="s">
        <v>0</v>
      </c>
      <c r="C2" s="55"/>
      <c r="D2" s="55"/>
      <c r="E2" s="56">
        <v>43252</v>
      </c>
      <c r="F2" s="57"/>
      <c r="G2" s="57"/>
      <c r="H2" s="57"/>
      <c r="I2" s="57"/>
      <c r="J2" s="57"/>
    </row>
    <row r="3" spans="1:10" ht="24" customHeight="1">
      <c r="A3" s="42" t="s">
        <v>1</v>
      </c>
      <c r="B3" s="43" t="s">
        <v>2</v>
      </c>
      <c r="C3" s="43" t="s">
        <v>3</v>
      </c>
      <c r="D3" s="45" t="s">
        <v>4</v>
      </c>
      <c r="E3" s="47" t="s">
        <v>5</v>
      </c>
      <c r="F3" s="48"/>
      <c r="G3" s="49"/>
      <c r="H3" s="50" t="s">
        <v>6</v>
      </c>
      <c r="I3" s="52" t="s">
        <v>7</v>
      </c>
      <c r="J3" s="52" t="s">
        <v>8</v>
      </c>
    </row>
    <row r="4" spans="1:10" ht="24" customHeight="1">
      <c r="A4" s="42"/>
      <c r="B4" s="44"/>
      <c r="C4" s="44"/>
      <c r="D4" s="46"/>
      <c r="E4" s="1" t="s">
        <v>9</v>
      </c>
      <c r="F4" s="2" t="s">
        <v>10</v>
      </c>
      <c r="G4" s="2" t="s">
        <v>11</v>
      </c>
      <c r="H4" s="51"/>
      <c r="I4" s="53"/>
      <c r="J4" s="53"/>
    </row>
    <row r="5" spans="1:10" s="6" customFormat="1" ht="30" customHeight="1">
      <c r="A5" s="3">
        <v>1</v>
      </c>
      <c r="B5" s="4" t="s">
        <v>12</v>
      </c>
      <c r="C5" s="4" t="s">
        <v>13</v>
      </c>
      <c r="D5" s="4">
        <v>7</v>
      </c>
      <c r="E5" s="3">
        <v>10</v>
      </c>
      <c r="F5" s="3"/>
      <c r="G5" s="3">
        <v>10</v>
      </c>
      <c r="H5" s="3">
        <v>10</v>
      </c>
      <c r="I5" s="3">
        <v>82</v>
      </c>
      <c r="J5" s="3">
        <f>H5*I5</f>
        <v>820</v>
      </c>
    </row>
    <row r="6" spans="1:10" s="6" customFormat="1" ht="30" customHeight="1">
      <c r="A6" s="3">
        <v>2</v>
      </c>
      <c r="B6" s="4" t="s">
        <v>14</v>
      </c>
      <c r="C6" s="4" t="s">
        <v>15</v>
      </c>
      <c r="D6" s="4">
        <v>2</v>
      </c>
      <c r="E6" s="3">
        <v>10</v>
      </c>
      <c r="F6" s="3"/>
      <c r="G6" s="3">
        <v>10</v>
      </c>
      <c r="H6" s="3">
        <v>10</v>
      </c>
      <c r="I6" s="3">
        <v>82</v>
      </c>
      <c r="J6" s="3">
        <f>H6*I6</f>
        <v>820</v>
      </c>
    </row>
    <row r="7" spans="1:10" s="6" customFormat="1" ht="30" customHeight="1">
      <c r="A7" s="3">
        <v>3</v>
      </c>
      <c r="B7" s="4" t="s">
        <v>16</v>
      </c>
      <c r="C7" s="4" t="s">
        <v>17</v>
      </c>
      <c r="D7" s="4">
        <v>5</v>
      </c>
      <c r="E7" s="3">
        <v>5</v>
      </c>
      <c r="F7" s="3"/>
      <c r="G7" s="3">
        <v>5</v>
      </c>
      <c r="H7" s="3">
        <v>5</v>
      </c>
      <c r="I7" s="3">
        <v>82</v>
      </c>
      <c r="J7" s="3">
        <v>410</v>
      </c>
    </row>
    <row r="8" spans="1:10" s="6" customFormat="1" ht="30" customHeight="1">
      <c r="A8" s="3">
        <v>4</v>
      </c>
      <c r="B8" s="4" t="s">
        <v>18</v>
      </c>
      <c r="C8" s="4" t="s">
        <v>19</v>
      </c>
      <c r="D8" s="4">
        <v>2</v>
      </c>
      <c r="E8" s="3">
        <v>5</v>
      </c>
      <c r="F8" s="3"/>
      <c r="G8" s="3">
        <v>5</v>
      </c>
      <c r="H8" s="3">
        <v>5</v>
      </c>
      <c r="I8" s="3">
        <v>82</v>
      </c>
      <c r="J8" s="3">
        <v>410</v>
      </c>
    </row>
    <row r="9" spans="1:10" s="6" customFormat="1" ht="30" customHeight="1">
      <c r="A9" s="3">
        <v>5</v>
      </c>
      <c r="B9" s="4" t="s">
        <v>20</v>
      </c>
      <c r="C9" s="4" t="s">
        <v>19</v>
      </c>
      <c r="D9" s="4">
        <v>6</v>
      </c>
      <c r="E9" s="3">
        <v>10</v>
      </c>
      <c r="F9" s="3"/>
      <c r="G9" s="3">
        <v>10</v>
      </c>
      <c r="H9" s="3">
        <v>10</v>
      </c>
      <c r="I9" s="3">
        <v>82</v>
      </c>
      <c r="J9" s="3">
        <v>820</v>
      </c>
    </row>
    <row r="10" spans="1:10" s="6" customFormat="1" ht="30" customHeight="1">
      <c r="A10" s="3">
        <v>6</v>
      </c>
      <c r="B10" s="4" t="s">
        <v>21</v>
      </c>
      <c r="C10" s="4" t="s">
        <v>19</v>
      </c>
      <c r="D10" s="4">
        <v>6</v>
      </c>
      <c r="E10" s="3">
        <v>5</v>
      </c>
      <c r="F10" s="3"/>
      <c r="G10" s="3">
        <v>5</v>
      </c>
      <c r="H10" s="3">
        <v>5</v>
      </c>
      <c r="I10" s="3">
        <v>82</v>
      </c>
      <c r="J10" s="3">
        <v>410</v>
      </c>
    </row>
    <row r="11" spans="1:10" s="6" customFormat="1" ht="30" customHeight="1">
      <c r="A11" s="3">
        <v>7</v>
      </c>
      <c r="B11" s="3" t="s">
        <v>22</v>
      </c>
      <c r="C11" s="3" t="s">
        <v>23</v>
      </c>
      <c r="D11" s="3">
        <v>2</v>
      </c>
      <c r="E11" s="3">
        <v>5</v>
      </c>
      <c r="F11" s="3"/>
      <c r="G11" s="3">
        <v>5</v>
      </c>
      <c r="H11" s="3">
        <v>5</v>
      </c>
      <c r="I11" s="3">
        <v>82</v>
      </c>
      <c r="J11" s="3">
        <v>410</v>
      </c>
    </row>
    <row r="12" spans="1:10" s="6" customFormat="1" ht="30" customHeight="1">
      <c r="A12" s="3">
        <v>8</v>
      </c>
      <c r="B12" s="3" t="s">
        <v>24</v>
      </c>
      <c r="C12" s="3" t="s">
        <v>25</v>
      </c>
      <c r="D12" s="3">
        <v>4</v>
      </c>
      <c r="E12" s="3">
        <v>10</v>
      </c>
      <c r="F12" s="3"/>
      <c r="G12" s="3">
        <v>10</v>
      </c>
      <c r="H12" s="3">
        <v>10</v>
      </c>
      <c r="I12" s="3">
        <v>82</v>
      </c>
      <c r="J12" s="3">
        <v>820</v>
      </c>
    </row>
    <row r="13" spans="1:10" s="6" customFormat="1" ht="30" customHeight="1">
      <c r="A13" s="3">
        <v>9</v>
      </c>
      <c r="B13" s="3" t="s">
        <v>26</v>
      </c>
      <c r="C13" s="3" t="s">
        <v>27</v>
      </c>
      <c r="D13" s="3">
        <v>3</v>
      </c>
      <c r="E13" s="3">
        <v>20</v>
      </c>
      <c r="F13" s="3"/>
      <c r="G13" s="3">
        <v>20</v>
      </c>
      <c r="H13" s="3">
        <v>20</v>
      </c>
      <c r="I13" s="3">
        <v>82</v>
      </c>
      <c r="J13" s="3">
        <v>1640</v>
      </c>
    </row>
    <row r="14" spans="1:10" s="6" customFormat="1" ht="30" customHeight="1">
      <c r="A14" s="3">
        <v>10</v>
      </c>
      <c r="B14" s="4" t="s">
        <v>28</v>
      </c>
      <c r="C14" s="4" t="s">
        <v>29</v>
      </c>
      <c r="D14" s="4">
        <v>3</v>
      </c>
      <c r="E14" s="3">
        <v>10</v>
      </c>
      <c r="F14" s="3"/>
      <c r="G14" s="3">
        <v>10</v>
      </c>
      <c r="H14" s="3">
        <v>10</v>
      </c>
      <c r="I14" s="3">
        <v>82</v>
      </c>
      <c r="J14" s="3">
        <v>820</v>
      </c>
    </row>
    <row r="15" spans="1:10" s="6" customFormat="1" ht="30" customHeight="1">
      <c r="A15" s="3">
        <v>11</v>
      </c>
      <c r="B15" s="4" t="s">
        <v>30</v>
      </c>
      <c r="C15" s="4" t="s">
        <v>29</v>
      </c>
      <c r="D15" s="4">
        <v>1</v>
      </c>
      <c r="E15" s="3">
        <v>10</v>
      </c>
      <c r="F15" s="3"/>
      <c r="G15" s="3">
        <v>10</v>
      </c>
      <c r="H15" s="3">
        <v>10</v>
      </c>
      <c r="I15" s="3">
        <v>82</v>
      </c>
      <c r="J15" s="3">
        <v>820</v>
      </c>
    </row>
    <row r="16" spans="1:10" s="6" customFormat="1" ht="30" customHeight="1">
      <c r="A16" s="3">
        <v>12</v>
      </c>
      <c r="B16" s="4" t="s">
        <v>31</v>
      </c>
      <c r="C16" s="4" t="s">
        <v>32</v>
      </c>
      <c r="D16" s="4">
        <v>1</v>
      </c>
      <c r="E16" s="3">
        <v>10</v>
      </c>
      <c r="F16" s="3"/>
      <c r="G16" s="3">
        <v>10</v>
      </c>
      <c r="H16" s="3">
        <v>10</v>
      </c>
      <c r="I16" s="3">
        <v>82</v>
      </c>
      <c r="J16" s="3">
        <v>820</v>
      </c>
    </row>
    <row r="17" spans="1:10" s="6" customFormat="1" ht="30" customHeight="1">
      <c r="A17" s="3">
        <v>13</v>
      </c>
      <c r="B17" s="4" t="s">
        <v>33</v>
      </c>
      <c r="C17" s="4" t="s">
        <v>32</v>
      </c>
      <c r="D17" s="4">
        <v>2</v>
      </c>
      <c r="E17" s="3">
        <v>10</v>
      </c>
      <c r="F17" s="3"/>
      <c r="G17" s="3">
        <v>10</v>
      </c>
      <c r="H17" s="3">
        <v>10</v>
      </c>
      <c r="I17" s="3">
        <v>82</v>
      </c>
      <c r="J17" s="3">
        <v>820</v>
      </c>
    </row>
    <row r="18" spans="1:10" s="6" customFormat="1" ht="30" customHeight="1">
      <c r="A18" s="3">
        <v>14</v>
      </c>
      <c r="B18" s="4" t="s">
        <v>34</v>
      </c>
      <c r="C18" s="4" t="s">
        <v>29</v>
      </c>
      <c r="D18" s="4">
        <v>5</v>
      </c>
      <c r="E18" s="3">
        <v>10</v>
      </c>
      <c r="F18" s="3"/>
      <c r="G18" s="3">
        <v>10</v>
      </c>
      <c r="H18" s="3">
        <v>10</v>
      </c>
      <c r="I18" s="3">
        <v>82</v>
      </c>
      <c r="J18" s="3">
        <v>820</v>
      </c>
    </row>
    <row r="19" spans="1:10" s="6" customFormat="1" ht="30" customHeight="1">
      <c r="A19" s="3">
        <v>15</v>
      </c>
      <c r="B19" s="4" t="s">
        <v>35</v>
      </c>
      <c r="C19" s="4" t="s">
        <v>36</v>
      </c>
      <c r="D19" s="4">
        <v>1</v>
      </c>
      <c r="E19" s="3">
        <v>10</v>
      </c>
      <c r="F19" s="3"/>
      <c r="G19" s="3">
        <v>10</v>
      </c>
      <c r="H19" s="3">
        <v>10</v>
      </c>
      <c r="I19" s="3">
        <v>82</v>
      </c>
      <c r="J19" s="3">
        <v>820</v>
      </c>
    </row>
    <row r="20" spans="1:10" s="6" customFormat="1" ht="30" customHeight="1">
      <c r="A20" s="3">
        <v>16</v>
      </c>
      <c r="B20" s="4" t="s">
        <v>37</v>
      </c>
      <c r="C20" s="4" t="s">
        <v>32</v>
      </c>
      <c r="D20" s="4">
        <v>6</v>
      </c>
      <c r="E20" s="3">
        <v>10</v>
      </c>
      <c r="F20" s="3"/>
      <c r="G20" s="3">
        <v>10</v>
      </c>
      <c r="H20" s="3">
        <v>10</v>
      </c>
      <c r="I20" s="3">
        <v>82</v>
      </c>
      <c r="J20" s="3">
        <v>820</v>
      </c>
    </row>
    <row r="21" spans="1:10" s="6" customFormat="1" ht="30" customHeight="1">
      <c r="A21" s="3">
        <v>17</v>
      </c>
      <c r="B21" s="4" t="s">
        <v>38</v>
      </c>
      <c r="C21" s="4" t="s">
        <v>39</v>
      </c>
      <c r="D21" s="4">
        <v>1</v>
      </c>
      <c r="E21" s="3">
        <v>10</v>
      </c>
      <c r="F21" s="3"/>
      <c r="G21" s="3">
        <v>10</v>
      </c>
      <c r="H21" s="3">
        <v>10</v>
      </c>
      <c r="I21" s="3">
        <v>82</v>
      </c>
      <c r="J21" s="3">
        <v>820</v>
      </c>
    </row>
    <row r="22" spans="1:10" s="6" customFormat="1" ht="30" customHeight="1">
      <c r="A22" s="3">
        <v>18</v>
      </c>
      <c r="B22" s="4" t="s">
        <v>40</v>
      </c>
      <c r="C22" s="4" t="s">
        <v>41</v>
      </c>
      <c r="D22" s="4">
        <v>3</v>
      </c>
      <c r="E22" s="3">
        <v>5</v>
      </c>
      <c r="F22" s="3"/>
      <c r="G22" s="3">
        <v>5</v>
      </c>
      <c r="H22" s="3">
        <v>5</v>
      </c>
      <c r="I22" s="3">
        <v>82</v>
      </c>
      <c r="J22" s="3">
        <v>410</v>
      </c>
    </row>
    <row r="23" spans="1:10" s="6" customFormat="1" ht="30" customHeight="1">
      <c r="A23" s="3">
        <v>19</v>
      </c>
      <c r="B23" s="4" t="s">
        <v>42</v>
      </c>
      <c r="C23" s="4" t="s">
        <v>43</v>
      </c>
      <c r="D23" s="4">
        <v>1</v>
      </c>
      <c r="E23" s="3">
        <v>10</v>
      </c>
      <c r="F23" s="3"/>
      <c r="G23" s="3">
        <v>10</v>
      </c>
      <c r="H23" s="3">
        <v>10</v>
      </c>
      <c r="I23" s="3">
        <v>82</v>
      </c>
      <c r="J23" s="3">
        <v>820</v>
      </c>
    </row>
    <row r="24" spans="1:10" s="6" customFormat="1" ht="30" customHeight="1">
      <c r="A24" s="3">
        <v>20</v>
      </c>
      <c r="B24" s="4" t="s">
        <v>44</v>
      </c>
      <c r="C24" s="4" t="s">
        <v>41</v>
      </c>
      <c r="D24" s="4">
        <v>3</v>
      </c>
      <c r="E24" s="3">
        <v>10</v>
      </c>
      <c r="F24" s="3"/>
      <c r="G24" s="3">
        <v>10</v>
      </c>
      <c r="H24" s="3">
        <v>10</v>
      </c>
      <c r="I24" s="3">
        <v>82</v>
      </c>
      <c r="J24" s="3">
        <v>820</v>
      </c>
    </row>
    <row r="25" spans="1:10" ht="30" customHeight="1">
      <c r="A25" s="3">
        <v>21</v>
      </c>
      <c r="B25" s="5" t="s">
        <v>45</v>
      </c>
      <c r="C25" s="5" t="s">
        <v>46</v>
      </c>
      <c r="D25" s="8">
        <v>1</v>
      </c>
      <c r="E25" s="3">
        <v>5</v>
      </c>
      <c r="F25" s="3"/>
      <c r="G25" s="3">
        <v>5</v>
      </c>
      <c r="H25" s="3">
        <v>5</v>
      </c>
      <c r="I25" s="3">
        <v>82</v>
      </c>
      <c r="J25" s="3">
        <v>410</v>
      </c>
    </row>
    <row r="26" spans="1:10" ht="30" customHeight="1">
      <c r="A26" s="3">
        <v>22</v>
      </c>
      <c r="B26" s="3" t="s">
        <v>47</v>
      </c>
      <c r="C26" s="3" t="s">
        <v>48</v>
      </c>
      <c r="D26" s="3">
        <v>4</v>
      </c>
      <c r="E26" s="3">
        <v>5</v>
      </c>
      <c r="F26" s="3"/>
      <c r="G26" s="3">
        <v>5</v>
      </c>
      <c r="H26" s="3">
        <v>5</v>
      </c>
      <c r="I26" s="3">
        <v>82</v>
      </c>
      <c r="J26" s="3">
        <v>410</v>
      </c>
    </row>
    <row r="27" spans="1:10" ht="30" customHeight="1">
      <c r="A27" s="3">
        <v>23</v>
      </c>
      <c r="B27" s="3" t="s">
        <v>49</v>
      </c>
      <c r="C27" s="3" t="s">
        <v>50</v>
      </c>
      <c r="D27" s="3">
        <v>2</v>
      </c>
      <c r="E27" s="3">
        <v>5</v>
      </c>
      <c r="F27" s="3"/>
      <c r="G27" s="3">
        <v>5</v>
      </c>
      <c r="H27" s="3">
        <v>5</v>
      </c>
      <c r="I27" s="3">
        <v>82</v>
      </c>
      <c r="J27" s="3">
        <v>410</v>
      </c>
    </row>
    <row r="28" spans="1:10" ht="30" customHeight="1">
      <c r="A28" s="3"/>
      <c r="B28" s="1" t="s">
        <v>51</v>
      </c>
      <c r="C28" s="3"/>
      <c r="D28" s="3"/>
      <c r="E28" s="7">
        <f>SUM(E5:E27)</f>
        <v>200</v>
      </c>
      <c r="F28" s="7"/>
      <c r="G28" s="7">
        <f>SUM(G5:G27)</f>
        <v>200</v>
      </c>
      <c r="H28" s="7">
        <f>SUM(H5:H27)</f>
        <v>200</v>
      </c>
      <c r="I28" s="7"/>
      <c r="J28" s="7">
        <f>SUM(J5:J27)</f>
        <v>16400</v>
      </c>
    </row>
  </sheetData>
  <mergeCells count="11">
    <mergeCell ref="H3:H4"/>
    <mergeCell ref="I3:I4"/>
    <mergeCell ref="J3:J4"/>
    <mergeCell ref="B1:J1"/>
    <mergeCell ref="B2:D2"/>
    <mergeCell ref="E2:J2"/>
    <mergeCell ref="A3:A4"/>
    <mergeCell ref="B3:B4"/>
    <mergeCell ref="C3:C4"/>
    <mergeCell ref="D3:D4"/>
    <mergeCell ref="E3:G3"/>
  </mergeCells>
  <phoneticPr fontId="1" type="noConversion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L9" sqref="L9"/>
    </sheetView>
  </sheetViews>
  <sheetFormatPr defaultRowHeight="13.5"/>
  <cols>
    <col min="1" max="1" width="6.125" customWidth="1"/>
    <col min="2" max="2" width="7.75" customWidth="1"/>
    <col min="3" max="3" width="15.875" customWidth="1"/>
    <col min="4" max="4" width="6.75" customWidth="1"/>
    <col min="7" max="7" width="10.375" customWidth="1"/>
    <col min="8" max="8" width="9.5" customWidth="1"/>
    <col min="9" max="9" width="10.625" customWidth="1"/>
  </cols>
  <sheetData>
    <row r="1" spans="1:10" ht="39.75" customHeight="1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3" customHeight="1">
      <c r="A2" s="9"/>
      <c r="B2" s="62"/>
      <c r="C2" s="62"/>
      <c r="D2" s="62"/>
      <c r="E2" s="63">
        <v>43252</v>
      </c>
      <c r="F2" s="64"/>
      <c r="G2" s="64"/>
      <c r="H2" s="64"/>
      <c r="I2" s="64"/>
      <c r="J2" s="64"/>
    </row>
    <row r="3" spans="1:10" ht="24" customHeight="1">
      <c r="A3" s="65" t="s">
        <v>1</v>
      </c>
      <c r="B3" s="67" t="s">
        <v>2</v>
      </c>
      <c r="C3" s="67" t="s">
        <v>3</v>
      </c>
      <c r="D3" s="69" t="s">
        <v>52</v>
      </c>
      <c r="E3" s="71" t="s">
        <v>5</v>
      </c>
      <c r="F3" s="74"/>
      <c r="G3" s="75"/>
      <c r="H3" s="76" t="s">
        <v>53</v>
      </c>
      <c r="I3" s="78" t="s">
        <v>54</v>
      </c>
      <c r="J3" s="78" t="s">
        <v>55</v>
      </c>
    </row>
    <row r="4" spans="1:10" ht="24" customHeight="1">
      <c r="A4" s="66"/>
      <c r="B4" s="68"/>
      <c r="C4" s="68"/>
      <c r="D4" s="70"/>
      <c r="E4" s="16" t="s">
        <v>9</v>
      </c>
      <c r="F4" s="17" t="s">
        <v>10</v>
      </c>
      <c r="G4" s="17" t="s">
        <v>11</v>
      </c>
      <c r="H4" s="77"/>
      <c r="I4" s="70"/>
      <c r="J4" s="70"/>
    </row>
    <row r="5" spans="1:10" ht="24" customHeight="1">
      <c r="A5" s="10">
        <v>1</v>
      </c>
      <c r="B5" s="10" t="s">
        <v>56</v>
      </c>
      <c r="C5" s="10" t="s">
        <v>57</v>
      </c>
      <c r="D5" s="15">
        <v>5</v>
      </c>
      <c r="E5" s="10">
        <v>100</v>
      </c>
      <c r="F5" s="10">
        <v>50</v>
      </c>
      <c r="G5" s="10">
        <v>50</v>
      </c>
      <c r="H5" s="10">
        <v>100</v>
      </c>
      <c r="I5" s="10">
        <v>82</v>
      </c>
      <c r="J5" s="10">
        <v>8200</v>
      </c>
    </row>
    <row r="6" spans="1:10" ht="24" customHeight="1">
      <c r="A6" s="10">
        <v>2</v>
      </c>
      <c r="B6" s="10" t="s">
        <v>58</v>
      </c>
      <c r="C6" s="10" t="s">
        <v>59</v>
      </c>
      <c r="D6" s="15">
        <v>5</v>
      </c>
      <c r="E6" s="10">
        <v>8</v>
      </c>
      <c r="F6" s="10"/>
      <c r="G6" s="10">
        <v>8</v>
      </c>
      <c r="H6" s="10">
        <v>8</v>
      </c>
      <c r="I6" s="10">
        <v>82</v>
      </c>
      <c r="J6" s="10">
        <v>656</v>
      </c>
    </row>
    <row r="7" spans="1:10" ht="24" customHeight="1">
      <c r="A7" s="10">
        <v>3</v>
      </c>
      <c r="B7" s="18" t="s">
        <v>60</v>
      </c>
      <c r="C7" s="15" t="s">
        <v>61</v>
      </c>
      <c r="D7" s="10">
        <v>6</v>
      </c>
      <c r="E7" s="10">
        <v>10</v>
      </c>
      <c r="F7" s="10"/>
      <c r="G7" s="10">
        <v>10</v>
      </c>
      <c r="H7" s="10">
        <v>10</v>
      </c>
      <c r="I7" s="10">
        <v>82</v>
      </c>
      <c r="J7" s="10">
        <v>820</v>
      </c>
    </row>
    <row r="8" spans="1:10" ht="24" customHeight="1">
      <c r="A8" s="10">
        <v>4</v>
      </c>
      <c r="B8" s="15" t="s">
        <v>62</v>
      </c>
      <c r="C8" s="15" t="s">
        <v>63</v>
      </c>
      <c r="D8" s="10">
        <v>4</v>
      </c>
      <c r="E8" s="10">
        <v>30</v>
      </c>
      <c r="F8" s="10">
        <v>8</v>
      </c>
      <c r="G8" s="10">
        <v>22</v>
      </c>
      <c r="H8" s="10">
        <v>30</v>
      </c>
      <c r="I8" s="10">
        <v>82</v>
      </c>
      <c r="J8" s="10">
        <v>2460</v>
      </c>
    </row>
    <row r="9" spans="1:10" ht="24" customHeight="1">
      <c r="A9" s="10">
        <v>5</v>
      </c>
      <c r="B9" s="12" t="s">
        <v>64</v>
      </c>
      <c r="C9" s="12" t="s">
        <v>65</v>
      </c>
      <c r="D9" s="10">
        <v>7</v>
      </c>
      <c r="E9" s="10">
        <v>10</v>
      </c>
      <c r="F9" s="10">
        <v>4</v>
      </c>
      <c r="G9" s="10">
        <v>6</v>
      </c>
      <c r="H9" s="10">
        <v>10</v>
      </c>
      <c r="I9" s="10">
        <v>82</v>
      </c>
      <c r="J9" s="10">
        <v>820</v>
      </c>
    </row>
    <row r="10" spans="1:10" ht="24" customHeight="1">
      <c r="A10" s="10">
        <v>6</v>
      </c>
      <c r="B10" s="15" t="s">
        <v>66</v>
      </c>
      <c r="C10" s="15" t="s">
        <v>67</v>
      </c>
      <c r="D10" s="13">
        <v>8</v>
      </c>
      <c r="E10" s="10">
        <v>10</v>
      </c>
      <c r="F10" s="10"/>
      <c r="G10" s="10">
        <v>10</v>
      </c>
      <c r="H10" s="10">
        <v>10</v>
      </c>
      <c r="I10" s="10">
        <v>82</v>
      </c>
      <c r="J10" s="10">
        <v>820</v>
      </c>
    </row>
    <row r="11" spans="1:10" ht="24" customHeight="1">
      <c r="A11" s="10">
        <v>7</v>
      </c>
      <c r="B11" s="15" t="s">
        <v>68</v>
      </c>
      <c r="C11" s="15" t="s">
        <v>69</v>
      </c>
      <c r="D11" s="13">
        <v>5</v>
      </c>
      <c r="E11" s="10">
        <v>16</v>
      </c>
      <c r="F11" s="10"/>
      <c r="G11" s="10">
        <v>16</v>
      </c>
      <c r="H11" s="10">
        <v>16</v>
      </c>
      <c r="I11" s="10">
        <v>82</v>
      </c>
      <c r="J11" s="10">
        <v>1312</v>
      </c>
    </row>
    <row r="12" spans="1:10" ht="24" customHeight="1">
      <c r="A12" s="10">
        <v>8</v>
      </c>
      <c r="B12" s="15" t="s">
        <v>70</v>
      </c>
      <c r="C12" s="15" t="s">
        <v>71</v>
      </c>
      <c r="D12" s="13">
        <v>5</v>
      </c>
      <c r="E12" s="10">
        <v>10</v>
      </c>
      <c r="F12" s="10"/>
      <c r="G12" s="10">
        <v>10</v>
      </c>
      <c r="H12" s="10">
        <v>10</v>
      </c>
      <c r="I12" s="10">
        <v>82</v>
      </c>
      <c r="J12" s="10">
        <v>820</v>
      </c>
    </row>
    <row r="13" spans="1:10" ht="24" customHeight="1">
      <c r="A13" s="10">
        <v>9</v>
      </c>
      <c r="B13" s="15" t="s">
        <v>72</v>
      </c>
      <c r="C13" s="15" t="s">
        <v>69</v>
      </c>
      <c r="D13" s="13">
        <v>7</v>
      </c>
      <c r="E13" s="10">
        <v>10</v>
      </c>
      <c r="F13" s="10"/>
      <c r="G13" s="10">
        <v>10</v>
      </c>
      <c r="H13" s="10">
        <v>10</v>
      </c>
      <c r="I13" s="10">
        <v>82</v>
      </c>
      <c r="J13" s="10">
        <v>820</v>
      </c>
    </row>
    <row r="14" spans="1:10" ht="24" customHeight="1">
      <c r="A14" s="10">
        <v>10</v>
      </c>
      <c r="B14" s="15" t="s">
        <v>73</v>
      </c>
      <c r="C14" s="15" t="s">
        <v>74</v>
      </c>
      <c r="D14" s="14">
        <v>2</v>
      </c>
      <c r="E14" s="10">
        <v>10</v>
      </c>
      <c r="F14" s="10"/>
      <c r="G14" s="10">
        <v>10</v>
      </c>
      <c r="H14" s="10">
        <v>10</v>
      </c>
      <c r="I14" s="10">
        <v>82</v>
      </c>
      <c r="J14" s="10">
        <v>820</v>
      </c>
    </row>
    <row r="15" spans="1:10" ht="24" customHeight="1">
      <c r="A15" s="71" t="s">
        <v>51</v>
      </c>
      <c r="B15" s="72"/>
      <c r="C15" s="73"/>
      <c r="D15" s="19"/>
      <c r="E15" s="16">
        <v>214</v>
      </c>
      <c r="F15" s="16">
        <v>62</v>
      </c>
      <c r="G15" s="16">
        <v>152</v>
      </c>
      <c r="H15" s="16">
        <v>214</v>
      </c>
      <c r="I15" s="11">
        <v>82</v>
      </c>
      <c r="J15" s="10">
        <v>17548</v>
      </c>
    </row>
    <row r="16" spans="1:10">
      <c r="A16" s="59"/>
      <c r="B16" s="60"/>
      <c r="C16" s="60"/>
      <c r="D16" s="60"/>
      <c r="E16" s="60"/>
      <c r="F16" s="60"/>
      <c r="G16" s="60"/>
      <c r="H16" s="60"/>
      <c r="I16" s="60"/>
      <c r="J16" s="60"/>
    </row>
    <row r="17" spans="1:10">
      <c r="A17" s="61"/>
      <c r="B17" s="61"/>
      <c r="C17" s="61"/>
      <c r="D17" s="61"/>
      <c r="E17" s="61"/>
      <c r="F17" s="61"/>
      <c r="G17" s="61"/>
      <c r="H17" s="61"/>
      <c r="I17" s="61"/>
      <c r="J17" s="61"/>
    </row>
    <row r="18" spans="1:10">
      <c r="A18" s="61"/>
      <c r="B18" s="61"/>
      <c r="C18" s="61"/>
      <c r="D18" s="61"/>
      <c r="E18" s="61"/>
      <c r="F18" s="61"/>
      <c r="G18" s="61"/>
      <c r="H18" s="61"/>
      <c r="I18" s="61"/>
      <c r="J18" s="61"/>
    </row>
  </sheetData>
  <mergeCells count="13">
    <mergeCell ref="A1:J1"/>
    <mergeCell ref="A16:J18"/>
    <mergeCell ref="B2:D2"/>
    <mergeCell ref="E2:J2"/>
    <mergeCell ref="A3:A4"/>
    <mergeCell ref="B3:B4"/>
    <mergeCell ref="C3:C4"/>
    <mergeCell ref="D3:D4"/>
    <mergeCell ref="A15:C15"/>
    <mergeCell ref="E3:G3"/>
    <mergeCell ref="H3:H4"/>
    <mergeCell ref="I3:I4"/>
    <mergeCell ref="J3:J4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topLeftCell="A14" workbookViewId="0">
      <selection activeCell="O23" sqref="O23"/>
    </sheetView>
  </sheetViews>
  <sheetFormatPr defaultRowHeight="13.5"/>
  <cols>
    <col min="1" max="1" width="7.625" customWidth="1"/>
    <col min="3" max="3" width="18.375" customWidth="1"/>
    <col min="4" max="4" width="7.625" customWidth="1"/>
    <col min="6" max="7" width="10.625" customWidth="1"/>
  </cols>
  <sheetData>
    <row r="1" spans="1:10" ht="27.75" customHeight="1">
      <c r="A1" s="20"/>
      <c r="B1" s="79" t="s">
        <v>151</v>
      </c>
      <c r="C1" s="79"/>
      <c r="D1" s="79"/>
      <c r="E1" s="79"/>
      <c r="F1" s="79"/>
      <c r="G1" s="79"/>
      <c r="H1" s="79"/>
      <c r="I1" s="79"/>
      <c r="J1" s="79"/>
    </row>
    <row r="2" spans="1:10" ht="26.25" customHeight="1">
      <c r="A2" s="20"/>
      <c r="B2" s="80"/>
      <c r="C2" s="80"/>
      <c r="D2" s="80"/>
      <c r="E2" s="81">
        <v>43252</v>
      </c>
      <c r="F2" s="82"/>
      <c r="G2" s="82"/>
      <c r="H2" s="82"/>
      <c r="I2" s="82"/>
      <c r="J2" s="82"/>
    </row>
    <row r="3" spans="1:10" ht="24" customHeight="1">
      <c r="A3" s="83" t="s">
        <v>1</v>
      </c>
      <c r="B3" s="84" t="s">
        <v>2</v>
      </c>
      <c r="C3" s="84" t="s">
        <v>3</v>
      </c>
      <c r="D3" s="86" t="s">
        <v>52</v>
      </c>
      <c r="E3" s="84" t="s">
        <v>5</v>
      </c>
      <c r="F3" s="90"/>
      <c r="G3" s="90"/>
      <c r="H3" s="91" t="s">
        <v>53</v>
      </c>
      <c r="I3" s="92" t="s">
        <v>54</v>
      </c>
      <c r="J3" s="92" t="s">
        <v>55</v>
      </c>
    </row>
    <row r="4" spans="1:10" ht="24" customHeight="1">
      <c r="A4" s="83"/>
      <c r="B4" s="85"/>
      <c r="C4" s="85"/>
      <c r="D4" s="87"/>
      <c r="E4" s="24" t="s">
        <v>9</v>
      </c>
      <c r="F4" s="23" t="s">
        <v>10</v>
      </c>
      <c r="G4" s="23" t="s">
        <v>11</v>
      </c>
      <c r="H4" s="83"/>
      <c r="I4" s="93"/>
      <c r="J4" s="93"/>
    </row>
    <row r="5" spans="1:10" ht="24" customHeight="1">
      <c r="A5" s="25">
        <v>1</v>
      </c>
      <c r="B5" s="22" t="s">
        <v>77</v>
      </c>
      <c r="C5" s="22" t="s">
        <v>78</v>
      </c>
      <c r="D5" s="22">
        <v>3</v>
      </c>
      <c r="E5" s="22">
        <v>55</v>
      </c>
      <c r="F5" s="22"/>
      <c r="G5" s="22">
        <v>55</v>
      </c>
      <c r="H5" s="22">
        <v>55</v>
      </c>
      <c r="I5" s="25">
        <v>82</v>
      </c>
      <c r="J5" s="25">
        <v>4510</v>
      </c>
    </row>
    <row r="6" spans="1:10" ht="24" customHeight="1">
      <c r="A6" s="25">
        <v>2</v>
      </c>
      <c r="B6" s="22" t="s">
        <v>79</v>
      </c>
      <c r="C6" s="22" t="s">
        <v>80</v>
      </c>
      <c r="D6" s="22">
        <v>7</v>
      </c>
      <c r="E6" s="22">
        <v>10</v>
      </c>
      <c r="F6" s="22"/>
      <c r="G6" s="22">
        <v>10</v>
      </c>
      <c r="H6" s="22">
        <v>10</v>
      </c>
      <c r="I6" s="25">
        <v>82</v>
      </c>
      <c r="J6" s="25">
        <v>820</v>
      </c>
    </row>
    <row r="7" spans="1:10" ht="24" customHeight="1">
      <c r="A7" s="25">
        <v>3</v>
      </c>
      <c r="B7" s="22" t="s">
        <v>81</v>
      </c>
      <c r="C7" s="22" t="s">
        <v>82</v>
      </c>
      <c r="D7" s="22">
        <v>6</v>
      </c>
      <c r="E7" s="22">
        <v>10</v>
      </c>
      <c r="F7" s="22"/>
      <c r="G7" s="22">
        <v>10</v>
      </c>
      <c r="H7" s="22">
        <v>10</v>
      </c>
      <c r="I7" s="25">
        <v>82</v>
      </c>
      <c r="J7" s="25">
        <v>820</v>
      </c>
    </row>
    <row r="8" spans="1:10" ht="24" customHeight="1">
      <c r="A8" s="25">
        <v>4</v>
      </c>
      <c r="B8" s="22" t="s">
        <v>83</v>
      </c>
      <c r="C8" s="22" t="s">
        <v>82</v>
      </c>
      <c r="D8" s="22">
        <v>8</v>
      </c>
      <c r="E8" s="22">
        <v>10</v>
      </c>
      <c r="F8" s="22"/>
      <c r="G8" s="22">
        <v>10</v>
      </c>
      <c r="H8" s="22">
        <v>10</v>
      </c>
      <c r="I8" s="25">
        <v>82</v>
      </c>
      <c r="J8" s="25">
        <v>820</v>
      </c>
    </row>
    <row r="9" spans="1:10" ht="24" customHeight="1">
      <c r="A9" s="25">
        <v>5</v>
      </c>
      <c r="B9" s="22" t="s">
        <v>84</v>
      </c>
      <c r="C9" s="22" t="s">
        <v>85</v>
      </c>
      <c r="D9" s="22">
        <v>1</v>
      </c>
      <c r="E9" s="22">
        <v>6</v>
      </c>
      <c r="F9" s="22"/>
      <c r="G9" s="22">
        <v>6</v>
      </c>
      <c r="H9" s="22">
        <v>6</v>
      </c>
      <c r="I9" s="25">
        <v>82</v>
      </c>
      <c r="J9" s="25">
        <v>492</v>
      </c>
    </row>
    <row r="10" spans="1:10" ht="24" customHeight="1">
      <c r="A10" s="25">
        <v>6</v>
      </c>
      <c r="B10" s="22" t="s">
        <v>86</v>
      </c>
      <c r="C10" s="22" t="s">
        <v>85</v>
      </c>
      <c r="D10" s="22">
        <v>3</v>
      </c>
      <c r="E10" s="22">
        <v>10</v>
      </c>
      <c r="F10" s="22"/>
      <c r="G10" s="22">
        <v>10</v>
      </c>
      <c r="H10" s="22">
        <v>10</v>
      </c>
      <c r="I10" s="25">
        <v>82</v>
      </c>
      <c r="J10" s="21">
        <v>820</v>
      </c>
    </row>
    <row r="11" spans="1:10" ht="24" customHeight="1">
      <c r="A11" s="25">
        <v>7</v>
      </c>
      <c r="B11" s="22" t="s">
        <v>87</v>
      </c>
      <c r="C11" s="22" t="s">
        <v>88</v>
      </c>
      <c r="D11" s="22">
        <v>2</v>
      </c>
      <c r="E11" s="22">
        <v>10</v>
      </c>
      <c r="F11" s="22"/>
      <c r="G11" s="22">
        <v>10</v>
      </c>
      <c r="H11" s="22">
        <v>10</v>
      </c>
      <c r="I11" s="25">
        <v>82</v>
      </c>
      <c r="J11" s="21">
        <v>820</v>
      </c>
    </row>
    <row r="12" spans="1:10" ht="24" customHeight="1">
      <c r="A12" s="25">
        <v>8</v>
      </c>
      <c r="B12" s="22" t="s">
        <v>89</v>
      </c>
      <c r="C12" s="22" t="s">
        <v>90</v>
      </c>
      <c r="D12" s="22">
        <v>6</v>
      </c>
      <c r="E12" s="22">
        <v>20</v>
      </c>
      <c r="F12" s="22"/>
      <c r="G12" s="22">
        <v>20</v>
      </c>
      <c r="H12" s="22">
        <v>20</v>
      </c>
      <c r="I12" s="25">
        <v>82</v>
      </c>
      <c r="J12" s="21">
        <v>1640</v>
      </c>
    </row>
    <row r="13" spans="1:10" ht="24" customHeight="1">
      <c r="A13" s="25">
        <v>9</v>
      </c>
      <c r="B13" s="22" t="s">
        <v>91</v>
      </c>
      <c r="C13" s="22" t="s">
        <v>90</v>
      </c>
      <c r="D13" s="22">
        <v>7</v>
      </c>
      <c r="E13" s="22">
        <v>20</v>
      </c>
      <c r="F13" s="22"/>
      <c r="G13" s="22">
        <v>20</v>
      </c>
      <c r="H13" s="22">
        <v>20</v>
      </c>
      <c r="I13" s="25">
        <v>82</v>
      </c>
      <c r="J13" s="21">
        <v>1640</v>
      </c>
    </row>
    <row r="14" spans="1:10" ht="24" customHeight="1">
      <c r="A14" s="25">
        <v>10</v>
      </c>
      <c r="B14" s="22" t="s">
        <v>92</v>
      </c>
      <c r="C14" s="22" t="s">
        <v>85</v>
      </c>
      <c r="D14" s="22">
        <v>5</v>
      </c>
      <c r="E14" s="22">
        <v>10</v>
      </c>
      <c r="F14" s="22"/>
      <c r="G14" s="22">
        <v>10</v>
      </c>
      <c r="H14" s="22">
        <v>10</v>
      </c>
      <c r="I14" s="25">
        <v>82</v>
      </c>
      <c r="J14" s="21">
        <v>820</v>
      </c>
    </row>
    <row r="15" spans="1:10" ht="24" customHeight="1">
      <c r="A15" s="25">
        <v>11</v>
      </c>
      <c r="B15" s="22" t="s">
        <v>93</v>
      </c>
      <c r="C15" s="22" t="s">
        <v>94</v>
      </c>
      <c r="D15" s="22">
        <v>5</v>
      </c>
      <c r="E15" s="22">
        <v>5</v>
      </c>
      <c r="F15" s="22"/>
      <c r="G15" s="22">
        <v>5</v>
      </c>
      <c r="H15" s="22">
        <v>5</v>
      </c>
      <c r="I15" s="25">
        <v>82</v>
      </c>
      <c r="J15" s="21">
        <v>410</v>
      </c>
    </row>
    <row r="16" spans="1:10" ht="24" customHeight="1">
      <c r="A16" s="25">
        <v>12</v>
      </c>
      <c r="B16" s="22" t="s">
        <v>95</v>
      </c>
      <c r="C16" s="22" t="s">
        <v>96</v>
      </c>
      <c r="D16" s="22">
        <v>2</v>
      </c>
      <c r="E16" s="21">
        <v>10</v>
      </c>
      <c r="F16" s="21"/>
      <c r="G16" s="21">
        <v>10</v>
      </c>
      <c r="H16" s="21">
        <v>10</v>
      </c>
      <c r="I16" s="25">
        <v>82</v>
      </c>
      <c r="J16" s="21">
        <v>820</v>
      </c>
    </row>
    <row r="17" spans="1:10" ht="24" customHeight="1">
      <c r="A17" s="25">
        <v>13</v>
      </c>
      <c r="B17" s="22" t="s">
        <v>97</v>
      </c>
      <c r="C17" s="22" t="s">
        <v>98</v>
      </c>
      <c r="D17" s="22">
        <v>2</v>
      </c>
      <c r="E17" s="22">
        <v>10</v>
      </c>
      <c r="F17" s="22"/>
      <c r="G17" s="22">
        <v>10</v>
      </c>
      <c r="H17" s="22">
        <v>10</v>
      </c>
      <c r="I17" s="25">
        <v>82</v>
      </c>
      <c r="J17" s="21">
        <v>820</v>
      </c>
    </row>
    <row r="18" spans="1:10" ht="24" customHeight="1">
      <c r="A18" s="25">
        <v>14</v>
      </c>
      <c r="B18" s="22" t="s">
        <v>99</v>
      </c>
      <c r="C18" s="22" t="s">
        <v>100</v>
      </c>
      <c r="D18" s="22">
        <v>6</v>
      </c>
      <c r="E18" s="22">
        <v>10</v>
      </c>
      <c r="F18" s="22"/>
      <c r="G18" s="22">
        <v>10</v>
      </c>
      <c r="H18" s="22">
        <v>10</v>
      </c>
      <c r="I18" s="25">
        <v>82</v>
      </c>
      <c r="J18" s="21">
        <v>820</v>
      </c>
    </row>
    <row r="19" spans="1:10" ht="24" customHeight="1">
      <c r="A19" s="25">
        <v>15</v>
      </c>
      <c r="B19" s="22" t="s">
        <v>101</v>
      </c>
      <c r="C19" s="22" t="s">
        <v>100</v>
      </c>
      <c r="D19" s="22">
        <v>9</v>
      </c>
      <c r="E19" s="22">
        <v>10</v>
      </c>
      <c r="F19" s="22"/>
      <c r="G19" s="22">
        <v>10</v>
      </c>
      <c r="H19" s="22">
        <v>10</v>
      </c>
      <c r="I19" s="25">
        <v>82</v>
      </c>
      <c r="J19" s="21">
        <v>820</v>
      </c>
    </row>
    <row r="20" spans="1:10" ht="24" customHeight="1">
      <c r="A20" s="25">
        <v>16</v>
      </c>
      <c r="B20" s="22" t="s">
        <v>102</v>
      </c>
      <c r="C20" s="22" t="s">
        <v>100</v>
      </c>
      <c r="D20" s="22">
        <v>8</v>
      </c>
      <c r="E20" s="22">
        <v>10</v>
      </c>
      <c r="F20" s="22"/>
      <c r="G20" s="22">
        <v>10</v>
      </c>
      <c r="H20" s="22">
        <v>10</v>
      </c>
      <c r="I20" s="25">
        <v>82</v>
      </c>
      <c r="J20" s="21">
        <v>820</v>
      </c>
    </row>
    <row r="21" spans="1:10" ht="24" customHeight="1">
      <c r="A21" s="25">
        <v>17</v>
      </c>
      <c r="B21" s="22" t="s">
        <v>103</v>
      </c>
      <c r="C21" s="22" t="s">
        <v>104</v>
      </c>
      <c r="D21" s="22">
        <v>5</v>
      </c>
      <c r="E21" s="22">
        <v>20</v>
      </c>
      <c r="F21" s="22"/>
      <c r="G21" s="22">
        <v>20</v>
      </c>
      <c r="H21" s="22">
        <v>20</v>
      </c>
      <c r="I21" s="25">
        <v>82</v>
      </c>
      <c r="J21" s="21">
        <v>1640</v>
      </c>
    </row>
    <row r="22" spans="1:10" ht="24" customHeight="1">
      <c r="A22" s="25">
        <v>18</v>
      </c>
      <c r="B22" s="22" t="s">
        <v>105</v>
      </c>
      <c r="C22" s="22" t="s">
        <v>106</v>
      </c>
      <c r="D22" s="22">
        <v>4</v>
      </c>
      <c r="E22" s="21">
        <v>10</v>
      </c>
      <c r="F22" s="21"/>
      <c r="G22" s="21">
        <v>10</v>
      </c>
      <c r="H22" s="21">
        <v>10</v>
      </c>
      <c r="I22" s="25">
        <v>82</v>
      </c>
      <c r="J22" s="21">
        <v>820</v>
      </c>
    </row>
    <row r="23" spans="1:10" ht="24" customHeight="1">
      <c r="A23" s="25">
        <v>19</v>
      </c>
      <c r="B23" s="22" t="s">
        <v>107</v>
      </c>
      <c r="C23" s="22" t="s">
        <v>106</v>
      </c>
      <c r="D23" s="22">
        <v>2</v>
      </c>
      <c r="E23" s="21">
        <v>10</v>
      </c>
      <c r="F23" s="21"/>
      <c r="G23" s="21">
        <v>10</v>
      </c>
      <c r="H23" s="21">
        <v>10</v>
      </c>
      <c r="I23" s="25">
        <v>82</v>
      </c>
      <c r="J23" s="21">
        <v>820</v>
      </c>
    </row>
    <row r="24" spans="1:10" ht="24" customHeight="1">
      <c r="A24" s="25">
        <v>20</v>
      </c>
      <c r="B24" s="22" t="s">
        <v>108</v>
      </c>
      <c r="C24" s="22" t="s">
        <v>109</v>
      </c>
      <c r="D24" s="22">
        <v>4</v>
      </c>
      <c r="E24" s="21">
        <v>15</v>
      </c>
      <c r="F24" s="21"/>
      <c r="G24" s="21">
        <v>15</v>
      </c>
      <c r="H24" s="21">
        <v>15</v>
      </c>
      <c r="I24" s="25">
        <v>82</v>
      </c>
      <c r="J24" s="21">
        <v>1230</v>
      </c>
    </row>
    <row r="25" spans="1:10" ht="24" customHeight="1">
      <c r="A25" s="25">
        <v>21</v>
      </c>
      <c r="B25" s="22" t="s">
        <v>110</v>
      </c>
      <c r="C25" s="22" t="s">
        <v>109</v>
      </c>
      <c r="D25" s="22">
        <v>6</v>
      </c>
      <c r="E25" s="21">
        <v>10</v>
      </c>
      <c r="F25" s="21"/>
      <c r="G25" s="21">
        <v>10</v>
      </c>
      <c r="H25" s="21">
        <v>10</v>
      </c>
      <c r="I25" s="25">
        <v>82</v>
      </c>
      <c r="J25" s="21">
        <v>820</v>
      </c>
    </row>
    <row r="26" spans="1:10" ht="24" customHeight="1">
      <c r="A26" s="25">
        <v>22</v>
      </c>
      <c r="B26" s="22" t="s">
        <v>111</v>
      </c>
      <c r="C26" s="22" t="s">
        <v>109</v>
      </c>
      <c r="D26" s="22">
        <v>5</v>
      </c>
      <c r="E26" s="21">
        <v>10</v>
      </c>
      <c r="F26" s="21"/>
      <c r="G26" s="21">
        <v>10</v>
      </c>
      <c r="H26" s="21">
        <v>10</v>
      </c>
      <c r="I26" s="25">
        <v>82</v>
      </c>
      <c r="J26" s="21">
        <v>820</v>
      </c>
    </row>
    <row r="27" spans="1:10" ht="24" customHeight="1">
      <c r="A27" s="25">
        <v>23</v>
      </c>
      <c r="B27" s="22" t="s">
        <v>112</v>
      </c>
      <c r="C27" s="22" t="s">
        <v>113</v>
      </c>
      <c r="D27" s="22">
        <v>6</v>
      </c>
      <c r="E27" s="21">
        <v>5</v>
      </c>
      <c r="F27" s="21"/>
      <c r="G27" s="21">
        <v>5</v>
      </c>
      <c r="H27" s="21">
        <v>5</v>
      </c>
      <c r="I27" s="25">
        <v>82</v>
      </c>
      <c r="J27" s="21">
        <v>410</v>
      </c>
    </row>
    <row r="28" spans="1:10" ht="24" customHeight="1">
      <c r="A28" s="25">
        <v>24</v>
      </c>
      <c r="B28" s="22" t="s">
        <v>114</v>
      </c>
      <c r="C28" s="22" t="s">
        <v>113</v>
      </c>
      <c r="D28" s="22">
        <v>2</v>
      </c>
      <c r="E28" s="21">
        <v>10</v>
      </c>
      <c r="F28" s="21"/>
      <c r="G28" s="21">
        <v>10</v>
      </c>
      <c r="H28" s="21">
        <v>10</v>
      </c>
      <c r="I28" s="25">
        <v>82</v>
      </c>
      <c r="J28" s="21">
        <v>820</v>
      </c>
    </row>
    <row r="29" spans="1:10" ht="24" customHeight="1">
      <c r="A29" s="25">
        <v>25</v>
      </c>
      <c r="B29" s="22" t="s">
        <v>115</v>
      </c>
      <c r="C29" s="22" t="s">
        <v>116</v>
      </c>
      <c r="D29" s="22">
        <v>3</v>
      </c>
      <c r="E29" s="21">
        <v>5</v>
      </c>
      <c r="F29" s="21"/>
      <c r="G29" s="21">
        <v>5</v>
      </c>
      <c r="H29" s="21">
        <v>5</v>
      </c>
      <c r="I29" s="25">
        <v>82</v>
      </c>
      <c r="J29" s="21">
        <v>410</v>
      </c>
    </row>
    <row r="30" spans="1:10" ht="24" customHeight="1">
      <c r="A30" s="25">
        <v>26</v>
      </c>
      <c r="B30" s="22" t="s">
        <v>117</v>
      </c>
      <c r="C30" s="22" t="s">
        <v>118</v>
      </c>
      <c r="D30" s="22">
        <v>7</v>
      </c>
      <c r="E30" s="22">
        <v>10</v>
      </c>
      <c r="F30" s="22"/>
      <c r="G30" s="22">
        <v>10</v>
      </c>
      <c r="H30" s="22">
        <v>10</v>
      </c>
      <c r="I30" s="22">
        <v>82</v>
      </c>
      <c r="J30" s="25">
        <v>820</v>
      </c>
    </row>
    <row r="31" spans="1:10" ht="24" customHeight="1">
      <c r="A31" s="25">
        <v>27</v>
      </c>
      <c r="B31" s="22" t="s">
        <v>119</v>
      </c>
      <c r="C31" s="22" t="s">
        <v>120</v>
      </c>
      <c r="D31" s="22">
        <v>4</v>
      </c>
      <c r="E31" s="22">
        <v>5</v>
      </c>
      <c r="F31" s="22"/>
      <c r="G31" s="22">
        <v>5</v>
      </c>
      <c r="H31" s="22">
        <v>5</v>
      </c>
      <c r="I31" s="22">
        <v>82</v>
      </c>
      <c r="J31" s="25">
        <v>410</v>
      </c>
    </row>
    <row r="32" spans="1:10" ht="24" customHeight="1">
      <c r="A32" s="25">
        <v>28</v>
      </c>
      <c r="B32" s="22" t="s">
        <v>121</v>
      </c>
      <c r="C32" s="22" t="s">
        <v>122</v>
      </c>
      <c r="D32" s="22">
        <v>4</v>
      </c>
      <c r="E32" s="22">
        <v>10</v>
      </c>
      <c r="F32" s="22"/>
      <c r="G32" s="22">
        <v>10</v>
      </c>
      <c r="H32" s="22">
        <v>10</v>
      </c>
      <c r="I32" s="22">
        <v>82</v>
      </c>
      <c r="J32" s="25">
        <v>820</v>
      </c>
    </row>
    <row r="33" spans="1:10" ht="24" customHeight="1">
      <c r="A33" s="25">
        <v>29</v>
      </c>
      <c r="B33" s="22" t="s">
        <v>123</v>
      </c>
      <c r="C33" s="22" t="s">
        <v>118</v>
      </c>
      <c r="D33" s="22">
        <v>5</v>
      </c>
      <c r="E33" s="22">
        <v>10</v>
      </c>
      <c r="F33" s="22"/>
      <c r="G33" s="22">
        <v>10</v>
      </c>
      <c r="H33" s="22">
        <v>10</v>
      </c>
      <c r="I33" s="22">
        <v>82</v>
      </c>
      <c r="J33" s="25">
        <v>820</v>
      </c>
    </row>
    <row r="34" spans="1:10" ht="24" customHeight="1">
      <c r="A34" s="25">
        <v>30</v>
      </c>
      <c r="B34" s="22" t="s">
        <v>124</v>
      </c>
      <c r="C34" s="22" t="s">
        <v>120</v>
      </c>
      <c r="D34" s="22">
        <v>3</v>
      </c>
      <c r="E34" s="22">
        <v>10</v>
      </c>
      <c r="F34" s="22"/>
      <c r="G34" s="22">
        <v>10</v>
      </c>
      <c r="H34" s="22">
        <v>10</v>
      </c>
      <c r="I34" s="22">
        <v>82</v>
      </c>
      <c r="J34" s="25">
        <v>820</v>
      </c>
    </row>
    <row r="35" spans="1:10" ht="24" customHeight="1">
      <c r="A35" s="25">
        <v>31</v>
      </c>
      <c r="B35" s="22" t="s">
        <v>125</v>
      </c>
      <c r="C35" s="22" t="s">
        <v>126</v>
      </c>
      <c r="D35" s="22">
        <v>4</v>
      </c>
      <c r="E35" s="22">
        <v>10</v>
      </c>
      <c r="F35" s="22"/>
      <c r="G35" s="22">
        <v>10</v>
      </c>
      <c r="H35" s="22">
        <v>10</v>
      </c>
      <c r="I35" s="22">
        <v>82</v>
      </c>
      <c r="J35" s="25">
        <v>820</v>
      </c>
    </row>
    <row r="36" spans="1:10" ht="24" customHeight="1">
      <c r="A36" s="25">
        <v>32</v>
      </c>
      <c r="B36" s="22" t="s">
        <v>127</v>
      </c>
      <c r="C36" s="22" t="s">
        <v>126</v>
      </c>
      <c r="D36" s="22">
        <v>4</v>
      </c>
      <c r="E36" s="22">
        <v>10</v>
      </c>
      <c r="F36" s="22"/>
      <c r="G36" s="22">
        <v>10</v>
      </c>
      <c r="H36" s="22">
        <v>10</v>
      </c>
      <c r="I36" s="22">
        <v>82</v>
      </c>
      <c r="J36" s="25">
        <v>820</v>
      </c>
    </row>
    <row r="37" spans="1:10" ht="24" customHeight="1">
      <c r="A37" s="25">
        <v>33</v>
      </c>
      <c r="B37" s="22" t="s">
        <v>128</v>
      </c>
      <c r="C37" s="22" t="s">
        <v>126</v>
      </c>
      <c r="D37" s="22">
        <v>2</v>
      </c>
      <c r="E37" s="22">
        <v>11</v>
      </c>
      <c r="F37" s="26"/>
      <c r="G37" s="22">
        <v>11</v>
      </c>
      <c r="H37" s="22">
        <v>11</v>
      </c>
      <c r="I37" s="22">
        <v>82</v>
      </c>
      <c r="J37" s="25">
        <v>902</v>
      </c>
    </row>
    <row r="38" spans="1:10" ht="24" customHeight="1">
      <c r="A38" s="25">
        <v>34</v>
      </c>
      <c r="B38" s="22" t="s">
        <v>129</v>
      </c>
      <c r="C38" s="22" t="s">
        <v>130</v>
      </c>
      <c r="D38" s="22">
        <v>8</v>
      </c>
      <c r="E38" s="22">
        <v>10</v>
      </c>
      <c r="F38" s="22"/>
      <c r="G38" s="22">
        <v>10</v>
      </c>
      <c r="H38" s="22">
        <v>10</v>
      </c>
      <c r="I38" s="22">
        <v>82</v>
      </c>
      <c r="J38" s="25">
        <v>820</v>
      </c>
    </row>
    <row r="39" spans="1:10" ht="24" customHeight="1">
      <c r="A39" s="25">
        <v>35</v>
      </c>
      <c r="B39" s="29" t="s">
        <v>131</v>
      </c>
      <c r="C39" s="29" t="s">
        <v>132</v>
      </c>
      <c r="D39" s="30">
        <v>2</v>
      </c>
      <c r="E39" s="29">
        <v>10</v>
      </c>
      <c r="F39" s="27"/>
      <c r="G39" s="27">
        <v>10</v>
      </c>
      <c r="H39" s="28">
        <v>10</v>
      </c>
      <c r="I39" s="27">
        <v>82</v>
      </c>
      <c r="J39" s="25">
        <v>820</v>
      </c>
    </row>
    <row r="40" spans="1:10" ht="24" customHeight="1">
      <c r="A40" s="25">
        <v>36</v>
      </c>
      <c r="B40" s="29" t="s">
        <v>133</v>
      </c>
      <c r="C40" s="29" t="s">
        <v>132</v>
      </c>
      <c r="D40" s="30">
        <v>2</v>
      </c>
      <c r="E40" s="29">
        <v>10</v>
      </c>
      <c r="F40" s="22"/>
      <c r="G40" s="22">
        <v>10</v>
      </c>
      <c r="H40" s="22">
        <v>10</v>
      </c>
      <c r="I40" s="22">
        <v>82</v>
      </c>
      <c r="J40" s="25">
        <v>820</v>
      </c>
    </row>
    <row r="41" spans="1:10" ht="24" customHeight="1">
      <c r="A41" s="25">
        <v>37</v>
      </c>
      <c r="B41" s="29" t="s">
        <v>134</v>
      </c>
      <c r="C41" s="29" t="s">
        <v>132</v>
      </c>
      <c r="D41" s="30">
        <v>3</v>
      </c>
      <c r="E41" s="29">
        <v>8</v>
      </c>
      <c r="F41" s="29"/>
      <c r="G41" s="29">
        <v>8</v>
      </c>
      <c r="H41" s="29">
        <v>8</v>
      </c>
      <c r="I41" s="22">
        <v>82</v>
      </c>
      <c r="J41" s="25">
        <v>656</v>
      </c>
    </row>
    <row r="42" spans="1:10" ht="24" customHeight="1">
      <c r="A42" s="25">
        <v>38</v>
      </c>
      <c r="B42" s="29" t="s">
        <v>135</v>
      </c>
      <c r="C42" s="29" t="s">
        <v>136</v>
      </c>
      <c r="D42" s="30">
        <v>1</v>
      </c>
      <c r="E42" s="29">
        <v>30</v>
      </c>
      <c r="F42" s="27"/>
      <c r="G42" s="27">
        <v>30</v>
      </c>
      <c r="H42" s="28">
        <v>30</v>
      </c>
      <c r="I42" s="27">
        <v>82</v>
      </c>
      <c r="J42" s="25">
        <v>2460</v>
      </c>
    </row>
    <row r="43" spans="1:10" ht="24" customHeight="1">
      <c r="A43" s="25">
        <v>39</v>
      </c>
      <c r="B43" s="29" t="s">
        <v>137</v>
      </c>
      <c r="C43" s="29" t="s">
        <v>138</v>
      </c>
      <c r="D43" s="30">
        <v>3</v>
      </c>
      <c r="E43" s="29">
        <v>10</v>
      </c>
      <c r="F43" s="22"/>
      <c r="G43" s="22">
        <v>10</v>
      </c>
      <c r="H43" s="22">
        <v>10</v>
      </c>
      <c r="I43" s="22">
        <v>82</v>
      </c>
      <c r="J43" s="25">
        <v>820</v>
      </c>
    </row>
    <row r="44" spans="1:10" ht="24" customHeight="1">
      <c r="A44" s="25">
        <v>40</v>
      </c>
      <c r="B44" s="29" t="s">
        <v>139</v>
      </c>
      <c r="C44" s="29" t="s">
        <v>138</v>
      </c>
      <c r="D44" s="30">
        <v>1</v>
      </c>
      <c r="E44" s="29">
        <v>10</v>
      </c>
      <c r="F44" s="22"/>
      <c r="G44" s="22">
        <v>10</v>
      </c>
      <c r="H44" s="22">
        <v>10</v>
      </c>
      <c r="I44" s="22">
        <v>82</v>
      </c>
      <c r="J44" s="25">
        <v>820</v>
      </c>
    </row>
    <row r="45" spans="1:10" ht="24" customHeight="1">
      <c r="A45" s="25">
        <v>41</v>
      </c>
      <c r="B45" s="29" t="s">
        <v>140</v>
      </c>
      <c r="C45" s="29" t="s">
        <v>141</v>
      </c>
      <c r="D45" s="29">
        <v>3</v>
      </c>
      <c r="E45" s="29">
        <v>10</v>
      </c>
      <c r="F45" s="29"/>
      <c r="G45" s="29">
        <v>10</v>
      </c>
      <c r="H45" s="29">
        <v>10</v>
      </c>
      <c r="I45" s="27">
        <v>82</v>
      </c>
      <c r="J45" s="25">
        <v>820</v>
      </c>
    </row>
    <row r="46" spans="1:10" ht="24" customHeight="1">
      <c r="A46" s="25">
        <v>42</v>
      </c>
      <c r="B46" s="29" t="s">
        <v>142</v>
      </c>
      <c r="C46" s="29" t="s">
        <v>141</v>
      </c>
      <c r="D46" s="29">
        <v>4</v>
      </c>
      <c r="E46" s="29">
        <v>10</v>
      </c>
      <c r="F46" s="29"/>
      <c r="G46" s="29">
        <v>10</v>
      </c>
      <c r="H46" s="29">
        <v>10</v>
      </c>
      <c r="I46" s="22">
        <v>82</v>
      </c>
      <c r="J46" s="25">
        <v>820</v>
      </c>
    </row>
    <row r="47" spans="1:10" ht="24" customHeight="1">
      <c r="A47" s="25">
        <v>43</v>
      </c>
      <c r="B47" s="29" t="s">
        <v>143</v>
      </c>
      <c r="C47" s="29" t="s">
        <v>141</v>
      </c>
      <c r="D47" s="29">
        <v>5</v>
      </c>
      <c r="E47" s="29">
        <v>10</v>
      </c>
      <c r="F47" s="29"/>
      <c r="G47" s="29">
        <v>10</v>
      </c>
      <c r="H47" s="29">
        <v>10</v>
      </c>
      <c r="I47" s="27">
        <v>82</v>
      </c>
      <c r="J47" s="25">
        <v>820</v>
      </c>
    </row>
    <row r="48" spans="1:10" ht="24" customHeight="1">
      <c r="A48" s="25">
        <v>44</v>
      </c>
      <c r="B48" s="29" t="s">
        <v>144</v>
      </c>
      <c r="C48" s="29" t="s">
        <v>141</v>
      </c>
      <c r="D48" s="29">
        <v>7</v>
      </c>
      <c r="E48" s="29">
        <v>10</v>
      </c>
      <c r="F48" s="29"/>
      <c r="G48" s="29">
        <v>10</v>
      </c>
      <c r="H48" s="29">
        <v>10</v>
      </c>
      <c r="I48" s="27">
        <v>82</v>
      </c>
      <c r="J48" s="25">
        <v>820</v>
      </c>
    </row>
    <row r="49" spans="1:10" ht="24" customHeight="1">
      <c r="A49" s="25">
        <v>45</v>
      </c>
      <c r="B49" s="29" t="s">
        <v>145</v>
      </c>
      <c r="C49" s="29" t="s">
        <v>141</v>
      </c>
      <c r="D49" s="29">
        <v>6</v>
      </c>
      <c r="E49" s="29">
        <v>10</v>
      </c>
      <c r="F49" s="29"/>
      <c r="G49" s="29">
        <v>10</v>
      </c>
      <c r="H49" s="29">
        <v>10</v>
      </c>
      <c r="I49" s="22">
        <v>82</v>
      </c>
      <c r="J49" s="25">
        <v>820</v>
      </c>
    </row>
    <row r="50" spans="1:10" ht="24" customHeight="1">
      <c r="A50" s="25">
        <v>46</v>
      </c>
      <c r="B50" s="29" t="s">
        <v>146</v>
      </c>
      <c r="C50" s="29" t="s">
        <v>147</v>
      </c>
      <c r="D50" s="29">
        <v>3</v>
      </c>
      <c r="E50" s="29">
        <v>10</v>
      </c>
      <c r="F50" s="29"/>
      <c r="G50" s="29">
        <v>10</v>
      </c>
      <c r="H50" s="29">
        <v>10</v>
      </c>
      <c r="I50" s="27">
        <v>82</v>
      </c>
      <c r="J50" s="25">
        <v>820</v>
      </c>
    </row>
    <row r="51" spans="1:10" ht="24" customHeight="1">
      <c r="A51" s="25">
        <v>47</v>
      </c>
      <c r="B51" s="22" t="s">
        <v>148</v>
      </c>
      <c r="C51" s="22" t="s">
        <v>149</v>
      </c>
      <c r="D51" s="22">
        <v>4</v>
      </c>
      <c r="E51" s="22">
        <v>5</v>
      </c>
      <c r="F51" s="22"/>
      <c r="G51" s="22">
        <v>5</v>
      </c>
      <c r="H51" s="22">
        <v>5</v>
      </c>
      <c r="I51" s="22">
        <v>82</v>
      </c>
      <c r="J51" s="22">
        <v>410</v>
      </c>
    </row>
    <row r="52" spans="1:10" ht="24" customHeight="1">
      <c r="A52" s="94" t="s">
        <v>51</v>
      </c>
      <c r="B52" s="94"/>
      <c r="C52" s="94"/>
      <c r="D52" s="29"/>
      <c r="E52" s="29">
        <f>SUM(E5:E51)</f>
        <v>540</v>
      </c>
      <c r="F52" s="29"/>
      <c r="G52" s="29">
        <f>SUM(G5:G51)</f>
        <v>540</v>
      </c>
      <c r="H52" s="29">
        <f>SUM(H5:H51)</f>
        <v>540</v>
      </c>
      <c r="I52" s="29"/>
      <c r="J52" s="29">
        <f>SUM(J5:J51)</f>
        <v>44280</v>
      </c>
    </row>
    <row r="53" spans="1:10" ht="24" customHeight="1">
      <c r="A53" s="88" t="s">
        <v>150</v>
      </c>
      <c r="B53" s="88"/>
      <c r="C53" s="88"/>
      <c r="D53" s="88"/>
      <c r="E53" s="88"/>
      <c r="F53" s="88"/>
      <c r="G53" s="88"/>
      <c r="H53" s="88"/>
      <c r="I53" s="88"/>
      <c r="J53" s="88"/>
    </row>
    <row r="54" spans="1:10" ht="24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</row>
    <row r="55" spans="1:10" ht="24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</row>
  </sheetData>
  <mergeCells count="13">
    <mergeCell ref="A53:J55"/>
    <mergeCell ref="E3:G3"/>
    <mergeCell ref="H3:H4"/>
    <mergeCell ref="I3:I4"/>
    <mergeCell ref="J3:J4"/>
    <mergeCell ref="A52:C52"/>
    <mergeCell ref="B1:J1"/>
    <mergeCell ref="B2:D2"/>
    <mergeCell ref="E2:J2"/>
    <mergeCell ref="A3:A4"/>
    <mergeCell ref="B3:B4"/>
    <mergeCell ref="C3:C4"/>
    <mergeCell ref="D3:D4"/>
  </mergeCells>
  <phoneticPr fontId="1" type="noConversion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opLeftCell="A22" workbookViewId="0">
      <selection activeCell="G36" sqref="G36"/>
    </sheetView>
  </sheetViews>
  <sheetFormatPr defaultRowHeight="13.5"/>
  <cols>
    <col min="1" max="1" width="6" customWidth="1"/>
    <col min="3" max="3" width="16" customWidth="1"/>
    <col min="4" max="4" width="6.5" customWidth="1"/>
    <col min="7" max="7" width="10.125" customWidth="1"/>
  </cols>
  <sheetData>
    <row r="1" spans="1:10" ht="29.25" customHeight="1">
      <c r="A1" s="54" t="s">
        <v>193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31"/>
      <c r="B2" s="55" t="s">
        <v>152</v>
      </c>
      <c r="C2" s="55"/>
      <c r="D2" s="55"/>
      <c r="E2" s="95">
        <v>43252</v>
      </c>
      <c r="F2" s="96"/>
      <c r="G2" s="96"/>
      <c r="H2" s="96"/>
      <c r="I2" s="96"/>
      <c r="J2" s="96"/>
    </row>
    <row r="3" spans="1:10" ht="24" customHeight="1">
      <c r="A3" s="97" t="s">
        <v>1</v>
      </c>
      <c r="B3" s="98" t="s">
        <v>2</v>
      </c>
      <c r="C3" s="98" t="s">
        <v>3</v>
      </c>
      <c r="D3" s="100" t="s">
        <v>52</v>
      </c>
      <c r="E3" s="102" t="s">
        <v>5</v>
      </c>
      <c r="F3" s="103"/>
      <c r="G3" s="104"/>
      <c r="H3" s="105" t="s">
        <v>53</v>
      </c>
      <c r="I3" s="107" t="s">
        <v>54</v>
      </c>
      <c r="J3" s="107" t="s">
        <v>153</v>
      </c>
    </row>
    <row r="4" spans="1:10" ht="24" customHeight="1">
      <c r="A4" s="97"/>
      <c r="B4" s="99"/>
      <c r="C4" s="99"/>
      <c r="D4" s="101"/>
      <c r="E4" s="36" t="s">
        <v>9</v>
      </c>
      <c r="F4" s="37" t="s">
        <v>10</v>
      </c>
      <c r="G4" s="37" t="s">
        <v>11</v>
      </c>
      <c r="H4" s="106"/>
      <c r="I4" s="108"/>
      <c r="J4" s="108"/>
    </row>
    <row r="5" spans="1:10" ht="24" customHeight="1">
      <c r="A5" s="32">
        <v>1</v>
      </c>
      <c r="B5" s="35" t="s">
        <v>154</v>
      </c>
      <c r="C5" s="35" t="s">
        <v>155</v>
      </c>
      <c r="D5" s="32">
        <v>3</v>
      </c>
      <c r="E5" s="32">
        <v>20</v>
      </c>
      <c r="F5" s="33"/>
      <c r="G5" s="33">
        <v>20</v>
      </c>
      <c r="H5" s="33">
        <v>20</v>
      </c>
      <c r="I5" s="34">
        <v>82</v>
      </c>
      <c r="J5" s="34">
        <v>1640</v>
      </c>
    </row>
    <row r="6" spans="1:10" ht="24" customHeight="1">
      <c r="A6" s="32">
        <v>2</v>
      </c>
      <c r="B6" s="35" t="s">
        <v>156</v>
      </c>
      <c r="C6" s="35" t="s">
        <v>157</v>
      </c>
      <c r="D6" s="32">
        <v>4</v>
      </c>
      <c r="E6" s="32">
        <v>20</v>
      </c>
      <c r="F6" s="33"/>
      <c r="G6" s="33">
        <v>20</v>
      </c>
      <c r="H6" s="33">
        <v>20</v>
      </c>
      <c r="I6" s="34">
        <v>82</v>
      </c>
      <c r="J6" s="34">
        <v>1640</v>
      </c>
    </row>
    <row r="7" spans="1:10" ht="24" customHeight="1">
      <c r="A7" s="32">
        <v>3</v>
      </c>
      <c r="B7" s="35" t="s">
        <v>158</v>
      </c>
      <c r="C7" s="35" t="s">
        <v>159</v>
      </c>
      <c r="D7" s="35">
        <v>4</v>
      </c>
      <c r="E7" s="32">
        <v>10</v>
      </c>
      <c r="F7" s="33"/>
      <c r="G7" s="33">
        <v>10</v>
      </c>
      <c r="H7" s="33">
        <v>10</v>
      </c>
      <c r="I7" s="34">
        <v>82</v>
      </c>
      <c r="J7" s="34">
        <v>820</v>
      </c>
    </row>
    <row r="8" spans="1:10" ht="24" customHeight="1">
      <c r="A8" s="32">
        <v>4</v>
      </c>
      <c r="B8" s="35" t="s">
        <v>160</v>
      </c>
      <c r="C8" s="35" t="s">
        <v>161</v>
      </c>
      <c r="D8" s="35">
        <v>6</v>
      </c>
      <c r="E8" s="33">
        <v>5</v>
      </c>
      <c r="F8" s="33"/>
      <c r="G8" s="33">
        <v>5</v>
      </c>
      <c r="H8" s="33">
        <v>5</v>
      </c>
      <c r="I8" s="34">
        <v>82</v>
      </c>
      <c r="J8" s="34">
        <v>410</v>
      </c>
    </row>
    <row r="9" spans="1:10" ht="24" customHeight="1">
      <c r="A9" s="32">
        <v>5</v>
      </c>
      <c r="B9" s="35" t="s">
        <v>162</v>
      </c>
      <c r="C9" s="35" t="s">
        <v>161</v>
      </c>
      <c r="D9" s="35">
        <v>4</v>
      </c>
      <c r="E9" s="33">
        <v>5</v>
      </c>
      <c r="F9" s="33"/>
      <c r="G9" s="33">
        <v>5</v>
      </c>
      <c r="H9" s="33">
        <v>5</v>
      </c>
      <c r="I9" s="34">
        <v>82</v>
      </c>
      <c r="J9" s="34">
        <v>410</v>
      </c>
    </row>
    <row r="10" spans="1:10" ht="24" customHeight="1">
      <c r="A10" s="32">
        <v>6</v>
      </c>
      <c r="B10" s="35" t="s">
        <v>163</v>
      </c>
      <c r="C10" s="35" t="s">
        <v>164</v>
      </c>
      <c r="D10" s="35">
        <v>6</v>
      </c>
      <c r="E10" s="33">
        <v>5</v>
      </c>
      <c r="F10" s="33"/>
      <c r="G10" s="33">
        <v>5</v>
      </c>
      <c r="H10" s="33">
        <v>5</v>
      </c>
      <c r="I10" s="34">
        <v>82</v>
      </c>
      <c r="J10" s="34">
        <v>410</v>
      </c>
    </row>
    <row r="11" spans="1:10" ht="24" customHeight="1">
      <c r="A11" s="32">
        <v>7</v>
      </c>
      <c r="B11" s="35" t="s">
        <v>165</v>
      </c>
      <c r="C11" s="35" t="s">
        <v>166</v>
      </c>
      <c r="D11" s="35">
        <v>3</v>
      </c>
      <c r="E11" s="33">
        <v>13</v>
      </c>
      <c r="F11" s="33"/>
      <c r="G11" s="33">
        <v>5</v>
      </c>
      <c r="H11" s="33">
        <v>5</v>
      </c>
      <c r="I11" s="34">
        <v>82</v>
      </c>
      <c r="J11" s="34">
        <v>410</v>
      </c>
    </row>
    <row r="12" spans="1:10" ht="24" customHeight="1">
      <c r="A12" s="32">
        <v>8</v>
      </c>
      <c r="B12" s="35" t="s">
        <v>167</v>
      </c>
      <c r="C12" s="35" t="s">
        <v>164</v>
      </c>
      <c r="D12" s="32">
        <v>4</v>
      </c>
      <c r="E12" s="33">
        <v>5</v>
      </c>
      <c r="F12" s="33"/>
      <c r="G12" s="33">
        <v>5</v>
      </c>
      <c r="H12" s="33">
        <v>5</v>
      </c>
      <c r="I12" s="34">
        <v>82</v>
      </c>
      <c r="J12" s="34">
        <v>410</v>
      </c>
    </row>
    <row r="13" spans="1:10" ht="24" customHeight="1">
      <c r="A13" s="32">
        <v>9</v>
      </c>
      <c r="B13" s="35" t="s">
        <v>168</v>
      </c>
      <c r="C13" s="35" t="s">
        <v>164</v>
      </c>
      <c r="D13" s="34">
        <v>6</v>
      </c>
      <c r="E13" s="33">
        <v>5</v>
      </c>
      <c r="F13" s="33"/>
      <c r="G13" s="33">
        <v>5</v>
      </c>
      <c r="H13" s="33">
        <v>5</v>
      </c>
      <c r="I13" s="34">
        <v>82</v>
      </c>
      <c r="J13" s="34">
        <v>410</v>
      </c>
    </row>
    <row r="14" spans="1:10" ht="24" customHeight="1">
      <c r="A14" s="32">
        <v>10</v>
      </c>
      <c r="B14" s="35" t="s">
        <v>169</v>
      </c>
      <c r="C14" s="35" t="s">
        <v>170</v>
      </c>
      <c r="D14" s="32">
        <v>4</v>
      </c>
      <c r="E14" s="33">
        <v>11</v>
      </c>
      <c r="F14" s="33"/>
      <c r="G14" s="33">
        <v>10</v>
      </c>
      <c r="H14" s="33">
        <v>10</v>
      </c>
      <c r="I14" s="34">
        <v>82</v>
      </c>
      <c r="J14" s="34">
        <v>820</v>
      </c>
    </row>
    <row r="15" spans="1:10" ht="24" customHeight="1">
      <c r="A15" s="32">
        <v>11</v>
      </c>
      <c r="B15" s="35" t="s">
        <v>171</v>
      </c>
      <c r="C15" s="35" t="s">
        <v>172</v>
      </c>
      <c r="D15" s="34">
        <v>6</v>
      </c>
      <c r="E15" s="33">
        <v>5</v>
      </c>
      <c r="F15" s="33"/>
      <c r="G15" s="33">
        <v>5</v>
      </c>
      <c r="H15" s="33">
        <v>5</v>
      </c>
      <c r="I15" s="34">
        <v>82</v>
      </c>
      <c r="J15" s="34">
        <v>410</v>
      </c>
    </row>
    <row r="16" spans="1:10" ht="24" customHeight="1">
      <c r="A16" s="32">
        <v>12</v>
      </c>
      <c r="B16" s="35" t="s">
        <v>173</v>
      </c>
      <c r="C16" s="35" t="s">
        <v>172</v>
      </c>
      <c r="D16" s="34">
        <v>3</v>
      </c>
      <c r="E16" s="33">
        <v>7</v>
      </c>
      <c r="F16" s="33"/>
      <c r="G16" s="33">
        <v>5</v>
      </c>
      <c r="H16" s="33">
        <v>5</v>
      </c>
      <c r="I16" s="34">
        <v>82</v>
      </c>
      <c r="J16" s="34">
        <v>410</v>
      </c>
    </row>
    <row r="17" spans="1:10" ht="24" customHeight="1">
      <c r="A17" s="32">
        <v>13</v>
      </c>
      <c r="B17" s="35" t="s">
        <v>174</v>
      </c>
      <c r="C17" s="35" t="s">
        <v>175</v>
      </c>
      <c r="D17" s="35">
        <v>6</v>
      </c>
      <c r="E17" s="32">
        <v>10</v>
      </c>
      <c r="F17" s="32"/>
      <c r="G17" s="32">
        <v>10</v>
      </c>
      <c r="H17" s="32">
        <v>10</v>
      </c>
      <c r="I17" s="34">
        <v>82</v>
      </c>
      <c r="J17" s="34">
        <v>820</v>
      </c>
    </row>
    <row r="18" spans="1:10" ht="24" customHeight="1">
      <c r="A18" s="32">
        <v>14</v>
      </c>
      <c r="B18" s="35" t="s">
        <v>176</v>
      </c>
      <c r="C18" s="35" t="s">
        <v>172</v>
      </c>
      <c r="D18" s="35">
        <v>4</v>
      </c>
      <c r="E18" s="38">
        <v>10</v>
      </c>
      <c r="F18" s="38"/>
      <c r="G18" s="38">
        <v>10</v>
      </c>
      <c r="H18" s="38">
        <v>10</v>
      </c>
      <c r="I18" s="34">
        <v>82</v>
      </c>
      <c r="J18" s="34">
        <v>820</v>
      </c>
    </row>
    <row r="19" spans="1:10" ht="24" customHeight="1">
      <c r="A19" s="32">
        <v>15</v>
      </c>
      <c r="B19" s="35" t="s">
        <v>177</v>
      </c>
      <c r="C19" s="35" t="s">
        <v>178</v>
      </c>
      <c r="D19" s="35">
        <v>6</v>
      </c>
      <c r="E19" s="32">
        <v>16</v>
      </c>
      <c r="F19" s="32"/>
      <c r="G19" s="32">
        <v>10</v>
      </c>
      <c r="H19" s="32">
        <v>10</v>
      </c>
      <c r="I19" s="34">
        <v>82</v>
      </c>
      <c r="J19" s="34">
        <v>820</v>
      </c>
    </row>
    <row r="20" spans="1:10" ht="24" customHeight="1">
      <c r="A20" s="32">
        <v>16</v>
      </c>
      <c r="B20" s="35" t="s">
        <v>179</v>
      </c>
      <c r="C20" s="35" t="s">
        <v>180</v>
      </c>
      <c r="D20" s="40">
        <v>3</v>
      </c>
      <c r="E20" s="33">
        <v>9</v>
      </c>
      <c r="F20" s="33"/>
      <c r="G20" s="33">
        <v>9</v>
      </c>
      <c r="H20" s="33">
        <v>9</v>
      </c>
      <c r="I20" s="34">
        <v>82</v>
      </c>
      <c r="J20" s="34">
        <v>738</v>
      </c>
    </row>
    <row r="21" spans="1:10" ht="24" customHeight="1">
      <c r="A21" s="32">
        <v>17</v>
      </c>
      <c r="B21" s="35" t="s">
        <v>181</v>
      </c>
      <c r="C21" s="35" t="s">
        <v>182</v>
      </c>
      <c r="D21" s="40">
        <v>4</v>
      </c>
      <c r="E21" s="32">
        <v>5</v>
      </c>
      <c r="F21" s="32"/>
      <c r="G21" s="32">
        <v>5</v>
      </c>
      <c r="H21" s="32">
        <v>5</v>
      </c>
      <c r="I21" s="34">
        <v>82</v>
      </c>
      <c r="J21" s="34">
        <v>410</v>
      </c>
    </row>
    <row r="22" spans="1:10" ht="24" customHeight="1">
      <c r="A22" s="32">
        <v>18</v>
      </c>
      <c r="B22" s="35" t="s">
        <v>183</v>
      </c>
      <c r="C22" s="35" t="s">
        <v>184</v>
      </c>
      <c r="D22" s="40">
        <v>5</v>
      </c>
      <c r="E22" s="32">
        <v>10</v>
      </c>
      <c r="F22" s="32"/>
      <c r="G22" s="32">
        <v>10</v>
      </c>
      <c r="H22" s="32">
        <v>10</v>
      </c>
      <c r="I22" s="34">
        <v>82</v>
      </c>
      <c r="J22" s="34">
        <v>820</v>
      </c>
    </row>
    <row r="23" spans="1:10" ht="24" customHeight="1">
      <c r="A23" s="32">
        <v>19</v>
      </c>
      <c r="B23" s="35" t="s">
        <v>185</v>
      </c>
      <c r="C23" s="35" t="s">
        <v>184</v>
      </c>
      <c r="D23" s="40">
        <v>4</v>
      </c>
      <c r="E23" s="32">
        <v>10</v>
      </c>
      <c r="F23" s="32"/>
      <c r="G23" s="32">
        <v>10</v>
      </c>
      <c r="H23" s="32">
        <v>10</v>
      </c>
      <c r="I23" s="34">
        <v>82</v>
      </c>
      <c r="J23" s="40">
        <v>820</v>
      </c>
    </row>
    <row r="24" spans="1:10" ht="24" customHeight="1">
      <c r="A24" s="32">
        <v>20</v>
      </c>
      <c r="B24" s="35" t="s">
        <v>186</v>
      </c>
      <c r="C24" s="35" t="s">
        <v>184</v>
      </c>
      <c r="D24" s="40">
        <v>4</v>
      </c>
      <c r="E24" s="32">
        <v>10</v>
      </c>
      <c r="F24" s="32"/>
      <c r="G24" s="32">
        <v>10</v>
      </c>
      <c r="H24" s="32">
        <v>10</v>
      </c>
      <c r="I24" s="34">
        <v>82</v>
      </c>
      <c r="J24" s="40">
        <v>820</v>
      </c>
    </row>
    <row r="25" spans="1:10" ht="24" customHeight="1">
      <c r="A25" s="32">
        <v>21</v>
      </c>
      <c r="B25" s="35" t="s">
        <v>187</v>
      </c>
      <c r="C25" s="35" t="s">
        <v>188</v>
      </c>
      <c r="D25" s="40">
        <v>3</v>
      </c>
      <c r="E25" s="32">
        <v>10</v>
      </c>
      <c r="F25" s="32"/>
      <c r="G25" s="32">
        <v>10</v>
      </c>
      <c r="H25" s="32">
        <v>10</v>
      </c>
      <c r="I25" s="34">
        <v>82</v>
      </c>
      <c r="J25" s="40">
        <v>820</v>
      </c>
    </row>
    <row r="26" spans="1:10" ht="24" customHeight="1">
      <c r="A26" s="32">
        <v>22</v>
      </c>
      <c r="B26" s="35" t="s">
        <v>189</v>
      </c>
      <c r="C26" s="35" t="s">
        <v>184</v>
      </c>
      <c r="D26" s="40">
        <v>5</v>
      </c>
      <c r="E26" s="32">
        <v>13</v>
      </c>
      <c r="F26" s="32"/>
      <c r="G26" s="32">
        <v>13</v>
      </c>
      <c r="H26" s="32">
        <v>13</v>
      </c>
      <c r="I26" s="34">
        <v>82</v>
      </c>
      <c r="J26" s="40">
        <v>1066</v>
      </c>
    </row>
    <row r="27" spans="1:10" ht="24" customHeight="1">
      <c r="A27" s="32">
        <v>23</v>
      </c>
      <c r="B27" s="32" t="s">
        <v>190</v>
      </c>
      <c r="C27" s="32" t="s">
        <v>191</v>
      </c>
      <c r="D27" s="40">
        <v>6</v>
      </c>
      <c r="E27" s="32">
        <v>20</v>
      </c>
      <c r="F27" s="32"/>
      <c r="G27" s="32">
        <v>20</v>
      </c>
      <c r="H27" s="32">
        <v>20</v>
      </c>
      <c r="I27" s="34">
        <v>82</v>
      </c>
      <c r="J27" s="40">
        <v>1640</v>
      </c>
    </row>
    <row r="28" spans="1:10" ht="24" customHeight="1">
      <c r="A28" s="32">
        <v>24</v>
      </c>
      <c r="B28" s="32" t="s">
        <v>192</v>
      </c>
      <c r="C28" s="32" t="s">
        <v>191</v>
      </c>
      <c r="D28" s="40">
        <v>4</v>
      </c>
      <c r="E28" s="32">
        <v>21</v>
      </c>
      <c r="F28" s="32"/>
      <c r="G28" s="32">
        <v>10</v>
      </c>
      <c r="H28" s="32">
        <v>10</v>
      </c>
      <c r="I28" s="34">
        <v>82</v>
      </c>
      <c r="J28" s="40">
        <v>820</v>
      </c>
    </row>
    <row r="29" spans="1:10" ht="24" customHeight="1">
      <c r="A29" s="32"/>
      <c r="B29" s="36" t="s">
        <v>51</v>
      </c>
      <c r="C29" s="32"/>
      <c r="D29" s="39">
        <v>107</v>
      </c>
      <c r="E29" s="36">
        <v>255</v>
      </c>
      <c r="F29" s="36"/>
      <c r="G29" s="36">
        <v>227</v>
      </c>
      <c r="H29" s="36">
        <f>SUM(H5:H28)</f>
        <v>227</v>
      </c>
      <c r="I29" s="41"/>
      <c r="J29" s="41">
        <f>SUM(J5:J28)</f>
        <v>18614</v>
      </c>
    </row>
  </sheetData>
  <mergeCells count="11">
    <mergeCell ref="A1:J1"/>
    <mergeCell ref="E3:G3"/>
    <mergeCell ref="H3:H4"/>
    <mergeCell ref="I3:I4"/>
    <mergeCell ref="J3:J4"/>
    <mergeCell ref="B2:D2"/>
    <mergeCell ref="E2:J2"/>
    <mergeCell ref="A3:A4"/>
    <mergeCell ref="B3:B4"/>
    <mergeCell ref="C3:C4"/>
    <mergeCell ref="D3:D4"/>
  </mergeCells>
  <phoneticPr fontId="1" type="noConversion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大湾乡</vt:lpstr>
      <vt:lpstr>新民乡</vt:lpstr>
      <vt:lpstr>泾河源</vt:lpstr>
      <vt:lpstr>黄花乡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2018-06-12T10:00:22Z</cp:lastPrinted>
  <dcterms:created xsi:type="dcterms:W3CDTF">2018-06-12T06:24:11Z</dcterms:created>
  <dcterms:modified xsi:type="dcterms:W3CDTF">2018-06-13T02:28:02Z</dcterms:modified>
</cp:coreProperties>
</file>